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김현영\Users\Public\후원현황보고\"/>
    </mc:Choice>
  </mc:AlternateContent>
  <bookViews>
    <workbookView xWindow="-210" yWindow="0" windowWidth="21945" windowHeight="14940"/>
  </bookViews>
  <sheets>
    <sheet name="후원금수입" sheetId="6" r:id="rId1"/>
    <sheet name="후원금품" sheetId="3" r:id="rId2"/>
    <sheet name="후원금사용" sheetId="4" r:id="rId3"/>
    <sheet name="후원금품사용" sheetId="5" r:id="rId4"/>
    <sheet name="후원금전용계좌" sheetId="2" r:id="rId5"/>
  </sheets>
  <definedNames>
    <definedName name="_xlnm.Print_Area" localSheetId="2">후원금사용!$A$1:$G$103</definedName>
    <definedName name="_xlnm.Print_Area" localSheetId="0">후원금수입!$A$1:$L$133</definedName>
    <definedName name="_xlnm.Print_Titles" localSheetId="2">후원금사용!$2:$2</definedName>
    <definedName name="_xlnm.Print_Titles" localSheetId="0">후원금수입!$8:$11</definedName>
    <definedName name="_xlnm.Print_Titles" localSheetId="1">후원금품!$1:$5</definedName>
    <definedName name="_xlnm.Print_Titles" localSheetId="3">후원금품사용!$2:$2</definedName>
  </definedNames>
  <calcPr calcId="162913"/>
</workbook>
</file>

<file path=xl/calcChain.xml><?xml version="1.0" encoding="utf-8"?>
<calcChain xmlns="http://schemas.openxmlformats.org/spreadsheetml/2006/main">
  <c r="K133" i="6" l="1"/>
  <c r="H45" i="5" l="1"/>
  <c r="F45" i="5"/>
  <c r="N48" i="3"/>
  <c r="L48" i="3"/>
  <c r="D103" i="4" l="1"/>
  <c r="K3" i="3" l="1"/>
</calcChain>
</file>

<file path=xl/sharedStrings.xml><?xml version="1.0" encoding="utf-8"?>
<sst xmlns="http://schemas.openxmlformats.org/spreadsheetml/2006/main" count="2360" uniqueCount="395">
  <si>
    <t>후원자</t>
  </si>
  <si>
    <t>내역</t>
  </si>
  <si>
    <t>금액</t>
  </si>
  <si>
    <t>비고</t>
  </si>
  <si>
    <t>지역사회 후원금품</t>
  </si>
  <si>
    <t>개인</t>
  </si>
  <si>
    <t>비지정</t>
  </si>
  <si>
    <t>민간단체 보조금품</t>
  </si>
  <si>
    <t>합계</t>
  </si>
  <si>
    <t xml:space="preserve"> ■ 사회복지법인 및 사회복지시설 재무ㆍ회계 규칙 [별지 제19호서식] &lt;개정 2012.8.7&gt;</t>
  </si>
  <si>
    <t>후원금수입 및 사용결과보고서</t>
  </si>
  <si>
    <t>1.후원금 수입명세서</t>
  </si>
  <si>
    <t>순번</t>
  </si>
  <si>
    <t>발생
일자</t>
  </si>
  <si>
    <t>후원금
종류</t>
  </si>
  <si>
    <t>후원자 
구분</t>
  </si>
  <si>
    <t xml:space="preserve">  </t>
  </si>
  <si>
    <t>비영리 
법인
구분</t>
  </si>
  <si>
    <t>기타
내용</t>
  </si>
  <si>
    <t>모금자 
기관 
여부</t>
  </si>
  <si>
    <t>기부금
단체 
여부</t>
  </si>
  <si>
    <t>품명</t>
  </si>
  <si>
    <t>수량</t>
    <phoneticPr fontId="1" type="noConversion"/>
  </si>
  <si>
    <t>단위</t>
    <phoneticPr fontId="1" type="noConversion"/>
  </si>
  <si>
    <t>상당금액</t>
    <phoneticPr fontId="1" type="noConversion"/>
  </si>
  <si>
    <t>비고</t>
    <phoneticPr fontId="1" type="noConversion"/>
  </si>
  <si>
    <t>개</t>
  </si>
  <si>
    <t>사용일자</t>
  </si>
  <si>
    <t>사용내역</t>
  </si>
  <si>
    <t>결연후원금품여부</t>
    <phoneticPr fontId="1" type="noConversion"/>
  </si>
  <si>
    <t>산출기준</t>
  </si>
  <si>
    <t>사용내역</t>
    <phoneticPr fontId="1" type="noConversion"/>
  </si>
  <si>
    <t>사용처</t>
  </si>
  <si>
    <t>결연후원금품여부</t>
    <phoneticPr fontId="1" type="noConversion"/>
  </si>
  <si>
    <t>수량</t>
  </si>
  <si>
    <t>단위</t>
  </si>
  <si>
    <t>비고</t>
    <phoneticPr fontId="1" type="noConversion"/>
  </si>
  <si>
    <t>순번</t>
    <phoneticPr fontId="1" type="noConversion"/>
  </si>
  <si>
    <t>3. 후원금 사용명세서</t>
    <phoneticPr fontId="1" type="noConversion"/>
  </si>
  <si>
    <t>2. 후원금품 수입명세서</t>
    <phoneticPr fontId="4" type="noConversion"/>
  </si>
  <si>
    <t>순번</t>
    <phoneticPr fontId="1" type="noConversion"/>
  </si>
  <si>
    <t>4. 후원금품 사용명세서</t>
    <phoneticPr fontId="1" type="noConversion"/>
  </si>
  <si>
    <t>5. 후원금 전용계좌</t>
    <phoneticPr fontId="1" type="noConversion"/>
  </si>
  <si>
    <t>금융기관 등의 명칭</t>
    <phoneticPr fontId="1" type="noConversion"/>
  </si>
  <si>
    <t>계좌번호</t>
    <phoneticPr fontId="1" type="noConversion"/>
  </si>
  <si>
    <t>계좌명의</t>
    <phoneticPr fontId="1" type="noConversion"/>
  </si>
  <si>
    <t>부산은행</t>
    <phoneticPr fontId="1" type="noConversion"/>
  </si>
  <si>
    <t>민간단체</t>
  </si>
  <si>
    <t>N</t>
  </si>
  <si>
    <t>Y</t>
  </si>
  <si>
    <t>074-01-028658-2</t>
    <phoneticPr fontId="1" type="noConversion"/>
  </si>
  <si>
    <t>지역사회로부터 받은 후원금</t>
  </si>
  <si>
    <t>민간단체로부터 받은 후원금</t>
  </si>
  <si>
    <t>공공기관</t>
  </si>
  <si>
    <t>비영리법인</t>
  </si>
  <si>
    <t>민간단체로부터 받은 후원물품</t>
  </si>
  <si>
    <t>김**</t>
  </si>
  <si>
    <t>박**</t>
  </si>
  <si>
    <t>-</t>
  </si>
  <si>
    <t>공공기관으로부터 받은 후원물품</t>
  </si>
  <si>
    <t>Box</t>
  </si>
  <si>
    <t>세트</t>
  </si>
  <si>
    <t>아니오</t>
  </si>
  <si>
    <t>다문화가정 및 취약계층가정</t>
  </si>
  <si>
    <t>국민은행</t>
    <phoneticPr fontId="1" type="noConversion"/>
  </si>
  <si>
    <t>569201-01-399193</t>
  </si>
  <si>
    <t>101-2074-4298-02</t>
  </si>
  <si>
    <t>101-2047-2692-01</t>
  </si>
  <si>
    <t>101-2075-6853-07</t>
  </si>
  <si>
    <t>101-2076-0251-05</t>
  </si>
  <si>
    <t>동*****</t>
  </si>
  <si>
    <t>국*********</t>
  </si>
  <si>
    <t>부**********</t>
  </si>
  <si>
    <t>송**</t>
  </si>
  <si>
    <t>곽**</t>
  </si>
  <si>
    <t>동래구가족센터</t>
    <phoneticPr fontId="1" type="noConversion"/>
  </si>
  <si>
    <t>동래구가족센터</t>
    <phoneticPr fontId="1" type="noConversion"/>
  </si>
  <si>
    <t>Y</t>
    <phoneticPr fontId="1" type="noConversion"/>
  </si>
  <si>
    <t>문**</t>
  </si>
  <si>
    <t>온누리상품권</t>
  </si>
  <si>
    <t>장</t>
  </si>
  <si>
    <t>초*********</t>
  </si>
  <si>
    <t>롯********</t>
  </si>
  <si>
    <t>동****</t>
  </si>
  <si>
    <t>국**************</t>
  </si>
  <si>
    <t>한********</t>
  </si>
  <si>
    <t>삼**</t>
  </si>
  <si>
    <t>최**</t>
  </si>
  <si>
    <t>동래이웃-여가지원(수강료)</t>
  </si>
  <si>
    <t>센터 이용 아동</t>
  </si>
  <si>
    <t xml:space="preserve">다문화가정 및 일반가정 </t>
  </si>
  <si>
    <t>한부모가정</t>
  </si>
  <si>
    <t>취약위기가정</t>
  </si>
  <si>
    <t>아니오</t>
    <phoneticPr fontId="1" type="noConversion"/>
  </si>
  <si>
    <t>기간 : 2024년  01 월 01 일부터</t>
    <phoneticPr fontId="1" type="noConversion"/>
  </si>
  <si>
    <t xml:space="preserve">        2024년  12 월 31 일까지</t>
    <phoneticPr fontId="1" type="noConversion"/>
  </si>
  <si>
    <t>2024-01-05</t>
  </si>
  <si>
    <t>2024-01-09</t>
  </si>
  <si>
    <t>2024-01-15</t>
  </si>
  <si>
    <t>2024-01-25</t>
  </si>
  <si>
    <t>2024-01-26</t>
  </si>
  <si>
    <t>2024-02-05</t>
  </si>
  <si>
    <t>2024-02-08</t>
  </si>
  <si>
    <t>2024-02-15</t>
  </si>
  <si>
    <t>2024-02-20</t>
  </si>
  <si>
    <t>2024-02-23</t>
  </si>
  <si>
    <t>2024-02-26</t>
  </si>
  <si>
    <t>2024-03-05</t>
  </si>
  <si>
    <t>2024-03-11</t>
  </si>
  <si>
    <t>2024-03-12</t>
  </si>
  <si>
    <t>2024-03-15</t>
  </si>
  <si>
    <t>2024-03-25</t>
  </si>
  <si>
    <t>2024-03-26</t>
  </si>
  <si>
    <t>2024-04-05</t>
  </si>
  <si>
    <t>2024-04-15</t>
  </si>
  <si>
    <t>2024-04-25</t>
  </si>
  <si>
    <t>2024-04-26</t>
  </si>
  <si>
    <t>2024-05-05</t>
  </si>
  <si>
    <t>2024-05-09</t>
  </si>
  <si>
    <t>2024-05-16</t>
  </si>
  <si>
    <t>2024-05-24</t>
  </si>
  <si>
    <t>2024-05-27</t>
  </si>
  <si>
    <t>2024-06-05</t>
  </si>
  <si>
    <t>2024-06-10</t>
  </si>
  <si>
    <t>2024-06-17</t>
  </si>
  <si>
    <t>2024-06-18</t>
  </si>
  <si>
    <t>2024-06-25</t>
  </si>
  <si>
    <t>2024-06-26</t>
  </si>
  <si>
    <t>2024-06-27</t>
  </si>
  <si>
    <t>2024-07-05</t>
  </si>
  <si>
    <t>2024-07-15</t>
  </si>
  <si>
    <t>2024-07-25</t>
  </si>
  <si>
    <t>2024-07-26</t>
  </si>
  <si>
    <t>2024-08-05</t>
  </si>
  <si>
    <t>2024-08-07</t>
  </si>
  <si>
    <t>2024-08-16</t>
  </si>
  <si>
    <t>2024-08-22</t>
  </si>
  <si>
    <t>2024-08-24</t>
  </si>
  <si>
    <t>2024-08-26</t>
  </si>
  <si>
    <t>2024-09-05</t>
  </si>
  <si>
    <t>2024-09-06</t>
  </si>
  <si>
    <t>2024-09-19</t>
  </si>
  <si>
    <t>2024-09-25</t>
  </si>
  <si>
    <t>2024-09-26</t>
  </si>
  <si>
    <t>2024-10-05</t>
  </si>
  <si>
    <t>2024-10-10</t>
  </si>
  <si>
    <t>2024-10-11</t>
  </si>
  <si>
    <t>2024-10-15</t>
  </si>
  <si>
    <t>2024-10-25</t>
  </si>
  <si>
    <t>2024-10-28</t>
  </si>
  <si>
    <t>2024-11-05</t>
  </si>
  <si>
    <t>2024-11-07</t>
  </si>
  <si>
    <t>2024-11-15</t>
  </si>
  <si>
    <t>2024-11-25</t>
  </si>
  <si>
    <t>2024-11-26</t>
  </si>
  <si>
    <t>2024-11-28</t>
  </si>
  <si>
    <t>2024-12-05</t>
  </si>
  <si>
    <t>2024-12-09</t>
  </si>
  <si>
    <t>2024-12-12</t>
  </si>
  <si>
    <t>2024-12-16</t>
  </si>
  <si>
    <t>2024-12-25</t>
  </si>
  <si>
    <t>2024-12-26</t>
  </si>
  <si>
    <t>동***********</t>
  </si>
  <si>
    <t>한*******</t>
  </si>
  <si>
    <t>동행복지재단 지원사업</t>
  </si>
  <si>
    <t>지정</t>
    <phoneticPr fontId="1" type="noConversion"/>
  </si>
  <si>
    <t>2024-03-07</t>
  </si>
  <si>
    <t>2024-04-08</t>
  </si>
  <si>
    <t>2024-04-24</t>
  </si>
  <si>
    <t>2024-06-11</t>
  </si>
  <si>
    <t>2024-07-24</t>
  </si>
  <si>
    <t>2024-07-30</t>
  </si>
  <si>
    <t>2024-09-02</t>
  </si>
  <si>
    <t>2024-09-04</t>
  </si>
  <si>
    <t>2024-09-20</t>
  </si>
  <si>
    <t>2024-09-30</t>
  </si>
  <si>
    <t>2024-11-22</t>
  </si>
  <si>
    <t>2024-11-23</t>
  </si>
  <si>
    <t>2024-11-24</t>
  </si>
  <si>
    <t>2024-12-06</t>
  </si>
  <si>
    <t>2024-12-20</t>
  </si>
  <si>
    <t>양**</t>
  </si>
  <si>
    <t>신**</t>
  </si>
  <si>
    <t>노**</t>
  </si>
  <si>
    <t>이**</t>
  </si>
  <si>
    <t>S**************</t>
  </si>
  <si>
    <t>배**</t>
  </si>
  <si>
    <t>손**</t>
  </si>
  <si>
    <t>백**</t>
  </si>
  <si>
    <t>오**</t>
  </si>
  <si>
    <t>신******</t>
  </si>
  <si>
    <t>홈*******</t>
  </si>
  <si>
    <t>지*****</t>
  </si>
  <si>
    <t>은*****</t>
  </si>
  <si>
    <t>변*****************</t>
  </si>
  <si>
    <t>잼*****</t>
  </si>
  <si>
    <t>월***</t>
  </si>
  <si>
    <t>한****************</t>
  </si>
  <si>
    <t>지역사회로부터 받은 후원물품</t>
  </si>
  <si>
    <t>생필품 박스</t>
  </si>
  <si>
    <t>양육용품 박스</t>
  </si>
  <si>
    <t>비영리단체로부터 받은 후원물품</t>
  </si>
  <si>
    <t>비영리단체로부터 받은 후원물품</t>
    <phoneticPr fontId="1" type="noConversion"/>
  </si>
  <si>
    <t>떡국 떡</t>
  </si>
  <si>
    <t>후라이팬 세트 및 조리도구 세트</t>
  </si>
  <si>
    <t>쌀</t>
  </si>
  <si>
    <t>화장품 및 디퓨저</t>
  </si>
  <si>
    <t>여름이불</t>
  </si>
  <si>
    <t>생필품</t>
  </si>
  <si>
    <t>생리대</t>
  </si>
  <si>
    <t>도서</t>
  </si>
  <si>
    <t>양육용품</t>
  </si>
  <si>
    <t>크림(얼굴)</t>
  </si>
  <si>
    <t>도시락</t>
  </si>
  <si>
    <t>바디워시</t>
  </si>
  <si>
    <t>바디로션</t>
  </si>
  <si>
    <t>김치 5kg</t>
  </si>
  <si>
    <t>성탄 푸드박스</t>
  </si>
  <si>
    <t>봉지</t>
  </si>
  <si>
    <t>Kg</t>
  </si>
  <si>
    <t>박스</t>
  </si>
  <si>
    <t>2024-01-10</t>
  </si>
  <si>
    <t>2024-03-04</t>
  </si>
  <si>
    <t>2024-03-08</t>
  </si>
  <si>
    <t>2024-03-13</t>
  </si>
  <si>
    <t>2024-03-14</t>
  </si>
  <si>
    <t>2024-03-20</t>
  </si>
  <si>
    <t>2024-04-09</t>
  </si>
  <si>
    <t>2024-04-17</t>
  </si>
  <si>
    <t>2024-04-23</t>
  </si>
  <si>
    <t>2024-04-30</t>
  </si>
  <si>
    <t>2024-05-07</t>
  </si>
  <si>
    <t>2024-05-10</t>
  </si>
  <si>
    <t>2024-05-13</t>
  </si>
  <si>
    <t>2024-05-14</t>
  </si>
  <si>
    <t>2024-05-17</t>
  </si>
  <si>
    <t>2024-05-30</t>
  </si>
  <si>
    <t>2024-06-12</t>
  </si>
  <si>
    <t>2024-06-19</t>
  </si>
  <si>
    <t>2024-06-24</t>
  </si>
  <si>
    <t>2024-06-28</t>
  </si>
  <si>
    <t>2024-07-01</t>
  </si>
  <si>
    <t>2024-07-02</t>
  </si>
  <si>
    <t>2024-07-08</t>
  </si>
  <si>
    <t>2024-07-10</t>
  </si>
  <si>
    <t>2024-07-12</t>
  </si>
  <si>
    <t>2024-07-19</t>
  </si>
  <si>
    <t>2024-07-22</t>
  </si>
  <si>
    <t>2024-07-29</t>
  </si>
  <si>
    <t>2024-07-31</t>
  </si>
  <si>
    <t>2024-08-09</t>
  </si>
  <si>
    <t>2024-09-10</t>
  </si>
  <si>
    <t>2024-09-27</t>
  </si>
  <si>
    <t>2024-10-02</t>
  </si>
  <si>
    <t>2024-10-04</t>
  </si>
  <si>
    <t>2024-10-17</t>
  </si>
  <si>
    <t>2024-11-08</t>
  </si>
  <si>
    <t>2024-11-20</t>
  </si>
  <si>
    <t>2024-11-27</t>
  </si>
  <si>
    <t>2024-12-10</t>
  </si>
  <si>
    <t>2024-12-13</t>
  </si>
  <si>
    <t>2024-12-19</t>
  </si>
  <si>
    <t>2024-12-31</t>
  </si>
  <si>
    <t>2023년 12월 결연후원금 지급</t>
  </si>
  <si>
    <t>가족생활-일취월잡 오리엔테이션 현수막 제작</t>
  </si>
  <si>
    <t>가족생활-일취월잡 오리엔테이션 다과 구입</t>
  </si>
  <si>
    <t>가족생활-일취월잡 시즌5 취업준비반 재료비 구입</t>
  </si>
  <si>
    <t>가족생활-일취월잡 취업필기반 교재 구입</t>
  </si>
  <si>
    <t>가족생활-일취월잡 취업준비반 다과 구입</t>
  </si>
  <si>
    <t>2024년 2월 결연후원금 지급</t>
  </si>
  <si>
    <t>가족관계-다문화가족자녀성장지원사업 미라클 현수막 제작</t>
  </si>
  <si>
    <t>가족관계-사회성발달프로그램'클라이밍 스포츠'체험비 결제</t>
  </si>
  <si>
    <t>가족생활-일취월잡 취업준비반 강사료</t>
  </si>
  <si>
    <t>가족생활-일취월잡 취업필기반 다과 구입</t>
  </si>
  <si>
    <t>2024년 3월 결연후원금 지급</t>
  </si>
  <si>
    <t>동래이웃-여가지원(도서비)</t>
  </si>
  <si>
    <t>가족생활-일취월잡 취업필기반(응시료)</t>
  </si>
  <si>
    <t>가족생활-일취월잡 취업실기반(학원비)</t>
  </si>
  <si>
    <t>가족관계-미라클 '신나는 요리교실' 1회기 재료비</t>
  </si>
  <si>
    <t>가족생활-일취월잡 취업실기반(보혐료)</t>
  </si>
  <si>
    <t>2024년 4월 결연후원금 지급</t>
  </si>
  <si>
    <t>가족관계-미라클 '신나는 요리교실' 2~7회기 재료비</t>
  </si>
  <si>
    <t>가족생활-일취월잡 취업실기반 다과 구입</t>
  </si>
  <si>
    <t>가족생활-일취월잡 취업실기반(학원비 2차)</t>
  </si>
  <si>
    <t>가족관계-미라클 '신나는 요리교실' 5월 강사비</t>
  </si>
  <si>
    <t>2024년 5월 결연후원금 지급</t>
  </si>
  <si>
    <t>가족생활-일취월잡 취업실기반(학원비 3차)</t>
  </si>
  <si>
    <t>동래이웃-지역 안전망 네트워크 현수막 제작</t>
  </si>
  <si>
    <t>가족생활-일취월잡 취업특강반 다과 구입</t>
  </si>
  <si>
    <t>가족생활-일취월잡 최종평가회(체험비)</t>
  </si>
  <si>
    <t>가족생활-일취월잡 취업특강반 강사비</t>
  </si>
  <si>
    <t>동래이웃-'고립가구 예방 프로그램' 현수막 제작</t>
  </si>
  <si>
    <t>가족생활-일취월잡 최종평가회(식사비)</t>
  </si>
  <si>
    <t>동래이웃-'고립가구 예방 프로그램' 1회기 다과 구입</t>
  </si>
  <si>
    <t>동래이웃-'고립가구 예방 프로그램' 1회기 체험비</t>
  </si>
  <si>
    <t>동래이웃-'지역 안전망 네트워크' 다과비</t>
  </si>
  <si>
    <t>동래이웃-여가지원(미술용품)</t>
  </si>
  <si>
    <t>동래이웃-'고립가구 예방 프로그램' 2회기 체험비</t>
  </si>
  <si>
    <t>동래이웃-'고립가구 예방 프로그램' 2회기 다과 구입</t>
  </si>
  <si>
    <t>2024년 6월 결연후원금 지급</t>
  </si>
  <si>
    <t>디디다-학습비(영어학원비)</t>
  </si>
  <si>
    <t>동래이웃-'고립가구 예방 프로그램' 3회기 다과 구입</t>
  </si>
  <si>
    <t>동래이웃-'고립가구 예방 프로그램' 3회기 체험비</t>
  </si>
  <si>
    <t>동래이웃-'지역 안전망 네트워크-1회차' 도시락 구입</t>
  </si>
  <si>
    <t>동래이웃-여가지원(라틴댄스)</t>
  </si>
  <si>
    <t>동래이웃-'고립가구 예방 프로그램' 4회기 다과 구입</t>
  </si>
  <si>
    <t>동래이웃-'고립가구 예방 프로그램' 4회기 체험비</t>
  </si>
  <si>
    <t>가족생활-일취월잡 취업실기반 연습면허발급비</t>
  </si>
  <si>
    <t>동래이웃-'지역 안전망 네트워크-2회차' 도시락 구입</t>
  </si>
  <si>
    <t>가족관계-미라클 '미래를 잡다' 1회기 체험비</t>
  </si>
  <si>
    <t>네트워크-국제특송(EMS)지원사업 택배비</t>
  </si>
  <si>
    <t>가족관계-미라클 '미래를 잡다' 2회기 체험비</t>
  </si>
  <si>
    <t>가족관계-미라클 '미래를 잡다' 3~8회기 체험비</t>
  </si>
  <si>
    <t>동래이웃 2차년도 집행잔액 및 이자발생액 반납</t>
  </si>
  <si>
    <t>2024년 7월 결연후원금 지급</t>
  </si>
  <si>
    <t>방문교육지도사 명절휴가비</t>
  </si>
  <si>
    <t>통번역사 명절상여금 퇴직적립금</t>
  </si>
  <si>
    <t>통번역사 명절상여금</t>
  </si>
  <si>
    <t>방문교육지도사 명절휴가비 퇴직적립금</t>
  </si>
  <si>
    <t>2024년 8월 결연후원금 지급</t>
  </si>
  <si>
    <t>사례관리-'우리 동래 천사를 찾습니다' 교육비(최*용 외 2명)</t>
  </si>
  <si>
    <t>가족관계-미라클 '신나는 요리교실' 9월 강사비</t>
  </si>
  <si>
    <t>사례관리-'우리 동래 천사를 찾습니다' 교육비(이*영)</t>
  </si>
  <si>
    <t>사례관리-'우리 동래 천사를 찾습니다' 교육비(이*진)</t>
  </si>
  <si>
    <t>사례관리-'우리 동래 천사를 찾습니다' 교육비(주*현)</t>
  </si>
  <si>
    <t>사례관리-'우리 동래 천사를 찾습니다' 교육비(이*후)</t>
  </si>
  <si>
    <t>사례관리-'우리 동래 천사를 찾습니다' 교육비(이*준)</t>
  </si>
  <si>
    <t>사례관리-'우리 동래 천사를 찾습니다' 교육비(최*미)</t>
  </si>
  <si>
    <t>사례관리-'우리 동래 천사를 찾습니다' 교육비(주*경)</t>
  </si>
  <si>
    <t>사례관리-'우리 동래 천사를 찾습니다' 교육비(임*)</t>
  </si>
  <si>
    <t>사례관리-'우리 동래 천사를 찾습니다' 교육비(주*라)</t>
  </si>
  <si>
    <t>2024년 9월 결연후원금 지급</t>
  </si>
  <si>
    <t>사례관리-'우리 동래 천사를 찾습니다' 교육비(이*희)</t>
  </si>
  <si>
    <t>2024년 10월 결연후원금 지급</t>
  </si>
  <si>
    <t>디디다-교재교구비</t>
  </si>
  <si>
    <t>동래이웃-'지역 안전망 네트워크' 현수막</t>
  </si>
  <si>
    <t>동래이웃-여가지원(도서)</t>
  </si>
  <si>
    <t>센터-후원물품 착불 배송비 지급</t>
  </si>
  <si>
    <t>2024년 11월 결연후원금 지급</t>
  </si>
  <si>
    <t>동래이웃-'지역 안전망 네트워크-1회기' 다과 구입</t>
  </si>
  <si>
    <t>동래이웃-'지역 안전망 네트워크-1회기' 식사 구입</t>
  </si>
  <si>
    <t>가족센터 종사자 연차수당 지급</t>
  </si>
  <si>
    <t>가족센터 종사자 연차수당 퇴직적립금</t>
  </si>
  <si>
    <t>2024년 1월 결연후원금 지급</t>
    <phoneticPr fontId="1" type="noConversion"/>
  </si>
  <si>
    <t>지역공동체사업</t>
  </si>
  <si>
    <t>동행복지재단지원사업</t>
  </si>
  <si>
    <t>하나금융나눔재단지원사업</t>
  </si>
  <si>
    <t>고독사예방지원사업</t>
  </si>
  <si>
    <t>이주배경아동 학습지원사업</t>
  </si>
  <si>
    <t>반환금</t>
  </si>
  <si>
    <t>인건비</t>
  </si>
  <si>
    <t>우리동래천사를찾습니다</t>
  </si>
  <si>
    <t>수용비및수수료</t>
  </si>
  <si>
    <t>2024-06-14</t>
  </si>
  <si>
    <t>2024-07-04</t>
  </si>
  <si>
    <t>2024-09-13</t>
  </si>
  <si>
    <t>2024-09-24</t>
  </si>
  <si>
    <t>2024-10-29</t>
  </si>
  <si>
    <t>2024-11-29</t>
  </si>
  <si>
    <t>2024-12-04</t>
  </si>
  <si>
    <t>2024-12-23</t>
  </si>
  <si>
    <t>미혼모가정</t>
  </si>
  <si>
    <t>부산은행</t>
    <phoneticPr fontId="1" type="noConversion"/>
  </si>
  <si>
    <t>양성평등기금지원사업 예산 이관</t>
    <phoneticPr fontId="1" type="noConversion"/>
  </si>
  <si>
    <t>양성평등기금지원사업</t>
    <phoneticPr fontId="1" type="noConversion"/>
  </si>
  <si>
    <t>2024-05-19</t>
  </si>
  <si>
    <t>기타 후원금품</t>
    <phoneticPr fontId="1" type="noConversion"/>
  </si>
  <si>
    <t>비영리법인</t>
    <phoneticPr fontId="1" type="noConversion"/>
  </si>
  <si>
    <t>동**</t>
    <phoneticPr fontId="1" type="noConversion"/>
  </si>
  <si>
    <t>비지정후원금 예금이자수입</t>
    <phoneticPr fontId="1" type="noConversion"/>
  </si>
  <si>
    <t>민간단체</t>
    <phoneticPr fontId="1" type="noConversion"/>
  </si>
  <si>
    <t>민간단체</t>
    <phoneticPr fontId="1" type="noConversion"/>
  </si>
  <si>
    <t>동**</t>
    <phoneticPr fontId="1" type="noConversion"/>
  </si>
  <si>
    <t>사*****</t>
    <phoneticPr fontId="1" type="noConversion"/>
  </si>
  <si>
    <t>하*****</t>
    <phoneticPr fontId="1" type="noConversion"/>
  </si>
  <si>
    <t>동행복지재단 예금이자수입</t>
    <phoneticPr fontId="1" type="noConversion"/>
  </si>
  <si>
    <t>지정후원금 예금이자수입</t>
    <phoneticPr fontId="1" type="noConversion"/>
  </si>
  <si>
    <t>사회복지공동모금회 예금이자수입</t>
    <phoneticPr fontId="1" type="noConversion"/>
  </si>
  <si>
    <t>하나금융나눔재단 예금이자수입</t>
    <phoneticPr fontId="1" type="noConversion"/>
  </si>
  <si>
    <t>2024-06-15</t>
    <phoneticPr fontId="1" type="noConversion"/>
  </si>
  <si>
    <t>비영리법인</t>
    <phoneticPr fontId="1" type="noConversion"/>
  </si>
  <si>
    <t>동**</t>
    <phoneticPr fontId="1" type="noConversion"/>
  </si>
  <si>
    <t>비지정후원금 예금이자수입</t>
    <phoneticPr fontId="1" type="noConversion"/>
  </si>
  <si>
    <t>2024-11-17</t>
  </si>
  <si>
    <t>2024-11-12</t>
    <phoneticPr fontId="1" type="noConversion"/>
  </si>
  <si>
    <t>동행복지재단 예금이자 반납</t>
    <phoneticPr fontId="1" type="noConversion"/>
  </si>
  <si>
    <t>2024-12-31</t>
    <phoneticPr fontId="1" type="noConversion"/>
  </si>
  <si>
    <t>하나금융나눔재단 예금이자 반납</t>
    <phoneticPr fontId="1" type="noConversion"/>
  </si>
  <si>
    <t>2024-11-20</t>
    <phoneticPr fontId="1" type="noConversion"/>
  </si>
  <si>
    <t>이자 수입</t>
    <phoneticPr fontId="1" type="noConversion"/>
  </si>
  <si>
    <t>이자 수입</t>
    <phoneticPr fontId="1" type="noConversion"/>
  </si>
  <si>
    <t>이자 수입</t>
    <phoneticPr fontId="1" type="noConversion"/>
  </si>
  <si>
    <t>이자 수입</t>
    <phoneticPr fontId="1" type="noConversion"/>
  </si>
  <si>
    <t>이자 반납</t>
    <phoneticPr fontId="1" type="noConversion"/>
  </si>
  <si>
    <t>이자 수입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</si>
</sst>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#,##0;[Red]#,##0"/>
    <numFmt numFmtId="178" formatCode="0000\-00\-00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휴먼명조"/>
      <family val="3"/>
      <charset val="129"/>
    </font>
    <font>
      <b/>
      <sz val="20"/>
      <color indexed="8"/>
      <name val="휴먼명조"/>
      <family val="3"/>
      <charset val="129"/>
    </font>
    <font>
      <sz val="8"/>
      <name val="돋움"/>
      <family val="3"/>
      <charset val="129"/>
    </font>
    <font>
      <sz val="11"/>
      <color theme="1"/>
      <name val="휴먼명조"/>
      <family val="3"/>
      <charset val="129"/>
    </font>
    <font>
      <b/>
      <sz val="11"/>
      <color theme="1"/>
      <name val="휴먼명조"/>
      <family val="3"/>
      <charset val="129"/>
    </font>
    <font>
      <sz val="9"/>
      <color theme="1"/>
      <name val="휴먼명조"/>
      <family val="3"/>
      <charset val="129"/>
    </font>
    <font>
      <sz val="10"/>
      <color rgb="FF000000"/>
      <name val="굴림체"/>
      <family val="3"/>
      <charset val="129"/>
    </font>
    <font>
      <sz val="9"/>
      <color rgb="FF000000"/>
      <name val="휴먼명조"/>
      <charset val="129"/>
    </font>
    <font>
      <sz val="11"/>
      <color theme="1"/>
      <name val="맑은 고딕"/>
      <family val="2"/>
      <charset val="129"/>
      <scheme val="minor"/>
    </font>
    <font>
      <sz val="9"/>
      <color indexed="8"/>
      <name val="휴먼명조"/>
      <charset val="129"/>
    </font>
    <font>
      <sz val="9"/>
      <color theme="1"/>
      <name val="휴먼명조"/>
      <charset val="129"/>
    </font>
    <font>
      <b/>
      <sz val="9"/>
      <color indexed="8"/>
      <name val="휴먼명조"/>
      <charset val="129"/>
    </font>
    <font>
      <sz val="9"/>
      <name val="휴먼명조"/>
      <charset val="129"/>
    </font>
    <font>
      <sz val="9"/>
      <color indexed="21"/>
      <name val="휴먼명조"/>
      <charset val="129"/>
    </font>
    <font>
      <b/>
      <sz val="9"/>
      <name val="휴먼명조"/>
      <charset val="129"/>
    </font>
    <font>
      <b/>
      <sz val="9"/>
      <color indexed="21"/>
      <name val="휴먼명조"/>
      <charset val="129"/>
    </font>
    <font>
      <b/>
      <sz val="9"/>
      <color theme="1"/>
      <name val="휴먼명조"/>
      <charset val="129"/>
    </font>
    <font>
      <b/>
      <sz val="9"/>
      <color rgb="FF286892"/>
      <name val="휴먼명조"/>
      <charset val="129"/>
    </font>
    <font>
      <sz val="8"/>
      <color theme="1"/>
      <name val="휴먼명조"/>
      <charset val="129"/>
    </font>
    <font>
      <sz val="11"/>
      <color indexed="8"/>
      <name val="맑은 고딕"/>
      <family val="2"/>
      <scheme val="minor"/>
    </font>
    <font>
      <sz val="9"/>
      <color indexed="8"/>
      <name val="휴먼명조"/>
      <family val="3"/>
      <charset val="129"/>
    </font>
    <font>
      <sz val="9"/>
      <name val="휴먼명조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textRotation="41"/>
    </xf>
    <xf numFmtId="176" fontId="8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vertical="center" textRotation="48"/>
    </xf>
    <xf numFmtId="0" fontId="0" fillId="0" borderId="0" xfId="0" applyBorder="1">
      <alignment vertical="center"/>
    </xf>
    <xf numFmtId="0" fontId="7" fillId="0" borderId="0" xfId="0" applyFont="1" applyFill="1" applyBorder="1" applyAlignment="1">
      <alignment vertical="center" textRotation="46"/>
    </xf>
    <xf numFmtId="0" fontId="7" fillId="0" borderId="0" xfId="0" applyFont="1" applyFill="1" applyBorder="1" applyAlignment="1">
      <alignment vertical="center" textRotation="97"/>
    </xf>
    <xf numFmtId="0" fontId="7" fillId="0" borderId="0" xfId="0" applyFont="1" applyFill="1" applyBorder="1" applyAlignment="1">
      <alignment vertical="center" textRotation="41"/>
    </xf>
    <xf numFmtId="0" fontId="7" fillId="0" borderId="0" xfId="0" applyFont="1" applyFill="1" applyBorder="1" applyAlignment="1">
      <alignment vertical="center" textRotation="114"/>
    </xf>
    <xf numFmtId="0" fontId="7" fillId="0" borderId="0" xfId="0" applyFont="1" applyFill="1" applyBorder="1" applyAlignment="1">
      <alignment vertical="center" textRotation="48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textRotation="59"/>
    </xf>
    <xf numFmtId="0" fontId="7" fillId="0" borderId="0" xfId="0" applyFont="1" applyFill="1" applyBorder="1" applyAlignment="1">
      <alignment vertical="center" textRotation="57"/>
    </xf>
    <xf numFmtId="0" fontId="0" fillId="0" borderId="0" xfId="0" applyFont="1" applyFill="1" applyBorder="1" applyAlignment="1">
      <alignment vertical="center" textRotation="45"/>
    </xf>
    <xf numFmtId="0" fontId="0" fillId="0" borderId="0" xfId="0" applyFont="1" applyFill="1" applyBorder="1" applyAlignment="1">
      <alignment vertical="center" textRotation="46"/>
    </xf>
    <xf numFmtId="0" fontId="0" fillId="0" borderId="0" xfId="0" applyFont="1" applyFill="1" applyBorder="1" applyAlignment="1">
      <alignment vertical="center" textRotation="111"/>
    </xf>
    <xf numFmtId="0" fontId="0" fillId="0" borderId="0" xfId="0" applyFont="1" applyFill="1" applyBorder="1" applyAlignment="1">
      <alignment vertical="center" textRotation="32"/>
    </xf>
    <xf numFmtId="0" fontId="0" fillId="0" borderId="0" xfId="0" applyFont="1" applyFill="1" applyBorder="1" applyAlignment="1">
      <alignment vertical="center" textRotation="99"/>
    </xf>
    <xf numFmtId="0" fontId="0" fillId="0" borderId="0" xfId="0" applyFont="1" applyFill="1" applyBorder="1" applyAlignment="1">
      <alignment vertical="center" textRotation="59"/>
    </xf>
    <xf numFmtId="0" fontId="0" fillId="0" borderId="0" xfId="0" applyFont="1" applyFill="1" applyBorder="1" applyAlignment="1">
      <alignment vertical="center" textRotation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textRotation="49"/>
    </xf>
    <xf numFmtId="0" fontId="5" fillId="0" borderId="4" xfId="0" applyFont="1" applyBorder="1" applyAlignment="1">
      <alignment horizontal="center" vertical="center" shrinkToFi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1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left" vertical="center"/>
    </xf>
    <xf numFmtId="176" fontId="16" fillId="4" borderId="4" xfId="0" applyNumberFormat="1" applyFont="1" applyFill="1" applyBorder="1" applyAlignment="1">
      <alignment horizontal="right" vertical="center" shrinkToFit="1"/>
    </xf>
    <xf numFmtId="0" fontId="16" fillId="4" borderId="4" xfId="0" applyFont="1" applyFill="1" applyBorder="1" applyAlignment="1">
      <alignment horizontal="center" vertical="center" wrapText="1"/>
    </xf>
    <xf numFmtId="0" fontId="12" fillId="2" borderId="0" xfId="0" applyFont="1" applyFill="1">
      <alignment vertical="center"/>
    </xf>
    <xf numFmtId="0" fontId="12" fillId="2" borderId="4" xfId="0" applyFont="1" applyFill="1" applyBorder="1" applyAlignment="1">
      <alignment horizontal="center" vertical="center"/>
    </xf>
    <xf numFmtId="176" fontId="16" fillId="4" borderId="4" xfId="0" applyNumberFormat="1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4" xfId="0" applyFont="1" applyFill="1" applyBorder="1" applyAlignment="1">
      <alignment horizontal="center" vertical="center" textRotation="41"/>
    </xf>
    <xf numFmtId="0" fontId="12" fillId="0" borderId="4" xfId="0" applyFont="1" applyFill="1" applyBorder="1" applyAlignment="1">
      <alignment horizontal="center" vertical="center" textRotation="48"/>
    </xf>
    <xf numFmtId="0" fontId="12" fillId="0" borderId="4" xfId="0" applyFont="1" applyFill="1" applyBorder="1" applyAlignment="1">
      <alignment horizontal="center" vertical="center" textRotation="46"/>
    </xf>
    <xf numFmtId="0" fontId="12" fillId="0" borderId="4" xfId="0" applyFont="1" applyFill="1" applyBorder="1" applyAlignment="1">
      <alignment horizontal="center" vertical="center" textRotation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textRotation="45"/>
    </xf>
    <xf numFmtId="0" fontId="12" fillId="0" borderId="4" xfId="0" applyFont="1" applyFill="1" applyBorder="1" applyAlignment="1">
      <alignment horizontal="center" vertical="center" textRotation="99"/>
    </xf>
    <xf numFmtId="178" fontId="12" fillId="0" borderId="4" xfId="0" applyNumberFormat="1" applyFont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 wrapText="1"/>
    </xf>
    <xf numFmtId="177" fontId="12" fillId="0" borderId="4" xfId="0" applyNumberFormat="1" applyFont="1" applyBorder="1">
      <alignment vertical="center"/>
    </xf>
    <xf numFmtId="177" fontId="14" fillId="2" borderId="0" xfId="0" applyNumberFormat="1" applyFont="1" applyFill="1">
      <alignment vertical="center"/>
    </xf>
    <xf numFmtId="0" fontId="12" fillId="0" borderId="4" xfId="0" applyFont="1" applyFill="1" applyBorder="1" applyAlignment="1">
      <alignment vertical="center" textRotation="48"/>
    </xf>
    <xf numFmtId="0" fontId="12" fillId="0" borderId="4" xfId="0" applyFont="1" applyFill="1" applyBorder="1" applyAlignment="1">
      <alignment vertical="center" textRotation="46"/>
    </xf>
    <xf numFmtId="0" fontId="12" fillId="0" borderId="4" xfId="0" applyFont="1" applyFill="1" applyBorder="1" applyAlignment="1">
      <alignment vertical="center" textRotation="6"/>
    </xf>
    <xf numFmtId="177" fontId="11" fillId="0" borderId="4" xfId="2" applyNumberFormat="1" applyFont="1" applyBorder="1">
      <alignment vertical="center"/>
    </xf>
    <xf numFmtId="176" fontId="11" fillId="0" borderId="4" xfId="2" applyNumberFormat="1" applyFont="1" applyBorder="1">
      <alignment vertical="center"/>
    </xf>
    <xf numFmtId="0" fontId="16" fillId="4" borderId="4" xfId="0" applyFont="1" applyFill="1" applyBorder="1" applyAlignment="1">
      <alignment horizontal="center" vertical="center" wrapText="1"/>
    </xf>
    <xf numFmtId="0" fontId="13" fillId="4" borderId="4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>
      <alignment horizontal="left"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 applyProtection="1">
      <alignment vertical="center" wrapText="1"/>
    </xf>
    <xf numFmtId="0" fontId="11" fillId="0" borderId="1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2" fillId="0" borderId="4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49" fontId="11" fillId="0" borderId="4" xfId="2" applyNumberFormat="1" applyFont="1" applyFill="1" applyBorder="1" applyAlignment="1">
      <alignment horizontal="center" vertical="center"/>
    </xf>
    <xf numFmtId="41" fontId="22" fillId="0" borderId="4" xfId="3" applyFont="1" applyFill="1" applyBorder="1" applyAlignment="1">
      <alignment horizontal="right" vertical="center"/>
    </xf>
    <xf numFmtId="49" fontId="20" fillId="0" borderId="4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49" fontId="12" fillId="0" borderId="4" xfId="0" applyNumberFormat="1" applyFont="1" applyFill="1" applyBorder="1" applyAlignment="1">
      <alignment horizontal="left" vertical="center"/>
    </xf>
    <xf numFmtId="177" fontId="12" fillId="0" borderId="4" xfId="0" applyNumberFormat="1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176" fontId="12" fillId="0" borderId="4" xfId="0" applyNumberFormat="1" applyFont="1" applyBorder="1">
      <alignment vertical="center"/>
    </xf>
    <xf numFmtId="0" fontId="9" fillId="2" borderId="4" xfId="0" applyFont="1" applyFill="1" applyBorder="1" applyAlignment="1">
      <alignment horizontal="center" vertical="center" shrinkToFit="1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justify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3" fillId="4" borderId="4" xfId="0" applyNumberFormat="1" applyFont="1" applyFill="1" applyBorder="1" applyAlignment="1" applyProtection="1">
      <alignment horizontal="center" vertical="center" wrapText="1"/>
    </xf>
    <xf numFmtId="0" fontId="16" fillId="4" borderId="4" xfId="0" applyNumberFormat="1" applyFont="1" applyFill="1" applyBorder="1" applyAlignment="1" applyProtection="1">
      <alignment horizontal="center" vertical="center" wrapText="1"/>
    </xf>
    <xf numFmtId="0" fontId="16" fillId="4" borderId="4" xfId="0" applyNumberFormat="1" applyFont="1" applyFill="1" applyBorder="1" applyAlignment="1" applyProtection="1">
      <alignment vertical="center" wrapText="1"/>
    </xf>
    <xf numFmtId="0" fontId="17" fillId="4" borderId="4" xfId="0" applyNumberFormat="1" applyFont="1" applyFill="1" applyBorder="1" applyAlignment="1" applyProtection="1">
      <alignment horizontal="center" vertical="center" wrapText="1"/>
    </xf>
    <xf numFmtId="0" fontId="18" fillId="4" borderId="4" xfId="0" applyNumberFormat="1" applyFont="1" applyFill="1" applyBorder="1" applyAlignment="1" applyProtection="1">
      <alignment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</cellXfs>
  <cellStyles count="4">
    <cellStyle name="쉼표 [0]" xfId="3" builtinId="6"/>
    <cellStyle name="쉼표 [0] 2" xfId="1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3"/>
  <sheetViews>
    <sheetView tabSelected="1" zoomScaleNormal="100" workbookViewId="0">
      <pane ySplit="11" topLeftCell="A12" activePane="bottomLeft" state="frozen"/>
      <selection pane="bottomLeft" activeCell="A3" sqref="A3:M3"/>
    </sheetView>
  </sheetViews>
  <sheetFormatPr defaultRowHeight="16.5"/>
  <cols>
    <col min="1" max="1" width="4.625" style="41" customWidth="1"/>
    <col min="2" max="2" width="11.5" style="41" customWidth="1"/>
    <col min="3" max="3" width="16.375" style="35" customWidth="1"/>
    <col min="4" max="4" width="12.375" style="35" customWidth="1"/>
    <col min="5" max="8" width="6.5" style="41" customWidth="1"/>
    <col min="9" max="9" width="11.5" style="35" customWidth="1"/>
    <col min="10" max="10" width="24.25" style="42" customWidth="1"/>
    <col min="11" max="11" width="13.125" style="41" customWidth="1"/>
    <col min="12" max="12" width="8.5" style="41" customWidth="1"/>
    <col min="13" max="16384" width="9" style="29"/>
  </cols>
  <sheetData>
    <row r="1" spans="1:13" ht="13.5" customHeight="1">
      <c r="A1" s="94" t="s">
        <v>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1"/>
    </row>
    <row r="2" spans="1:13" ht="7.5" customHeight="1">
      <c r="A2" s="38"/>
      <c r="B2" s="38"/>
      <c r="C2" s="36"/>
      <c r="D2" s="36"/>
      <c r="E2" s="38"/>
      <c r="F2" s="38"/>
      <c r="G2" s="38"/>
      <c r="H2" s="38"/>
      <c r="I2" s="36"/>
      <c r="J2" s="39"/>
      <c r="K2" s="38"/>
      <c r="L2" s="38"/>
      <c r="M2" s="1"/>
    </row>
    <row r="3" spans="1:13" ht="25.5">
      <c r="A3" s="95" t="s">
        <v>10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3" ht="7.5" customHeight="1">
      <c r="A4" s="38"/>
      <c r="B4" s="38"/>
      <c r="C4" s="36"/>
      <c r="D4" s="36"/>
      <c r="E4" s="38"/>
      <c r="F4" s="38"/>
      <c r="G4" s="38"/>
      <c r="H4" s="38"/>
      <c r="I4" s="36"/>
      <c r="J4" s="39"/>
      <c r="K4" s="38"/>
      <c r="L4" s="38"/>
      <c r="M4" s="1"/>
    </row>
    <row r="5" spans="1:13">
      <c r="A5" s="96" t="s">
        <v>94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1"/>
    </row>
    <row r="6" spans="1:13">
      <c r="A6" s="96" t="s">
        <v>95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1"/>
    </row>
    <row r="7" spans="1:13" ht="11.25" customHeight="1">
      <c r="A7" s="38"/>
      <c r="B7" s="38"/>
      <c r="C7" s="36"/>
      <c r="D7" s="36"/>
      <c r="E7" s="38"/>
      <c r="F7" s="38"/>
      <c r="G7" s="38"/>
      <c r="H7" s="38"/>
      <c r="I7" s="36"/>
      <c r="J7" s="39"/>
      <c r="K7" s="38"/>
      <c r="L7" s="38"/>
      <c r="M7" s="1"/>
    </row>
    <row r="8" spans="1:13">
      <c r="A8" s="40" t="s">
        <v>11</v>
      </c>
      <c r="B8" s="38"/>
      <c r="C8" s="36"/>
      <c r="D8" s="36"/>
      <c r="E8" s="38"/>
      <c r="F8" s="38"/>
      <c r="G8" s="38"/>
      <c r="H8" s="38"/>
      <c r="I8" s="36"/>
      <c r="J8" s="39"/>
      <c r="K8" s="38"/>
      <c r="L8" s="38"/>
    </row>
    <row r="9" spans="1:13" ht="7.5" customHeight="1">
      <c r="A9" s="38"/>
      <c r="B9" s="38"/>
      <c r="C9" s="36"/>
      <c r="D9" s="36"/>
      <c r="E9" s="38"/>
      <c r="F9" s="38"/>
      <c r="G9" s="38"/>
      <c r="H9" s="38"/>
      <c r="I9" s="36"/>
      <c r="J9" s="39"/>
      <c r="K9" s="38"/>
      <c r="L9" s="38"/>
    </row>
    <row r="10" spans="1:13" ht="13.5" customHeight="1">
      <c r="A10" s="92" t="s">
        <v>12</v>
      </c>
      <c r="B10" s="92" t="s">
        <v>13</v>
      </c>
      <c r="C10" s="92" t="s">
        <v>14</v>
      </c>
      <c r="D10" s="92" t="s">
        <v>15</v>
      </c>
      <c r="E10" s="97" t="s">
        <v>16</v>
      </c>
      <c r="F10" s="97"/>
      <c r="G10" s="97"/>
      <c r="H10" s="97"/>
      <c r="I10" s="92" t="s">
        <v>0</v>
      </c>
      <c r="J10" s="92" t="s">
        <v>1</v>
      </c>
      <c r="K10" s="92" t="s">
        <v>2</v>
      </c>
      <c r="L10" s="92" t="s">
        <v>3</v>
      </c>
    </row>
    <row r="11" spans="1:13" ht="33.75">
      <c r="A11" s="92"/>
      <c r="B11" s="92"/>
      <c r="C11" s="92"/>
      <c r="D11" s="92"/>
      <c r="E11" s="37" t="s">
        <v>17</v>
      </c>
      <c r="F11" s="37" t="s">
        <v>18</v>
      </c>
      <c r="G11" s="37" t="s">
        <v>19</v>
      </c>
      <c r="H11" s="37" t="s">
        <v>20</v>
      </c>
      <c r="I11" s="92"/>
      <c r="J11" s="92"/>
      <c r="K11" s="92"/>
      <c r="L11" s="92"/>
    </row>
    <row r="12" spans="1:13" ht="16.5" customHeight="1">
      <c r="A12" s="34">
        <v>1</v>
      </c>
      <c r="B12" s="43" t="s">
        <v>96</v>
      </c>
      <c r="C12" s="43" t="s">
        <v>4</v>
      </c>
      <c r="D12" s="43" t="s">
        <v>5</v>
      </c>
      <c r="E12" s="32" t="s">
        <v>48</v>
      </c>
      <c r="F12" s="32" t="s">
        <v>58</v>
      </c>
      <c r="G12" s="33" t="s">
        <v>48</v>
      </c>
      <c r="H12" s="33" t="s">
        <v>48</v>
      </c>
      <c r="I12" s="43" t="s">
        <v>56</v>
      </c>
      <c r="J12" s="44" t="s">
        <v>51</v>
      </c>
      <c r="K12" s="61">
        <v>50000</v>
      </c>
      <c r="L12" s="32" t="s">
        <v>6</v>
      </c>
      <c r="M12" s="30"/>
    </row>
    <row r="13" spans="1:13" ht="16.5" customHeight="1">
      <c r="A13" s="34">
        <v>2</v>
      </c>
      <c r="B13" s="43" t="s">
        <v>97</v>
      </c>
      <c r="C13" s="43" t="s">
        <v>4</v>
      </c>
      <c r="D13" s="43" t="s">
        <v>54</v>
      </c>
      <c r="E13" s="32" t="s">
        <v>49</v>
      </c>
      <c r="F13" s="32" t="s">
        <v>58</v>
      </c>
      <c r="G13" s="33" t="s">
        <v>49</v>
      </c>
      <c r="H13" s="33" t="s">
        <v>49</v>
      </c>
      <c r="I13" s="43" t="s">
        <v>81</v>
      </c>
      <c r="J13" s="44" t="s">
        <v>52</v>
      </c>
      <c r="K13" s="61">
        <v>700000</v>
      </c>
      <c r="L13" s="32" t="s">
        <v>165</v>
      </c>
      <c r="M13" s="30"/>
    </row>
    <row r="14" spans="1:13" ht="16.5" customHeight="1">
      <c r="A14" s="34">
        <v>3</v>
      </c>
      <c r="B14" s="43" t="s">
        <v>98</v>
      </c>
      <c r="C14" s="43" t="s">
        <v>4</v>
      </c>
      <c r="D14" s="43" t="s">
        <v>5</v>
      </c>
      <c r="E14" s="32" t="s">
        <v>48</v>
      </c>
      <c r="F14" s="32" t="s">
        <v>58</v>
      </c>
      <c r="G14" s="33" t="s">
        <v>48</v>
      </c>
      <c r="H14" s="33" t="s">
        <v>48</v>
      </c>
      <c r="I14" s="43" t="s">
        <v>56</v>
      </c>
      <c r="J14" s="44" t="s">
        <v>51</v>
      </c>
      <c r="K14" s="61">
        <v>10000</v>
      </c>
      <c r="L14" s="32" t="s">
        <v>6</v>
      </c>
      <c r="M14" s="30"/>
    </row>
    <row r="15" spans="1:13" ht="16.5" customHeight="1">
      <c r="A15" s="34">
        <v>4</v>
      </c>
      <c r="B15" s="43" t="s">
        <v>99</v>
      </c>
      <c r="C15" s="43" t="s">
        <v>4</v>
      </c>
      <c r="D15" s="43" t="s">
        <v>5</v>
      </c>
      <c r="E15" s="32" t="s">
        <v>48</v>
      </c>
      <c r="F15" s="32" t="s">
        <v>58</v>
      </c>
      <c r="G15" s="33" t="s">
        <v>48</v>
      </c>
      <c r="H15" s="33" t="s">
        <v>48</v>
      </c>
      <c r="I15" s="43" t="s">
        <v>56</v>
      </c>
      <c r="J15" s="44" t="s">
        <v>51</v>
      </c>
      <c r="K15" s="61">
        <v>15000</v>
      </c>
      <c r="L15" s="32" t="s">
        <v>6</v>
      </c>
      <c r="M15" s="30"/>
    </row>
    <row r="16" spans="1:13" ht="16.5" customHeight="1">
      <c r="A16" s="34">
        <v>5</v>
      </c>
      <c r="B16" s="43" t="s">
        <v>99</v>
      </c>
      <c r="C16" s="43" t="s">
        <v>4</v>
      </c>
      <c r="D16" s="43" t="s">
        <v>5</v>
      </c>
      <c r="E16" s="32" t="s">
        <v>48</v>
      </c>
      <c r="F16" s="32" t="s">
        <v>58</v>
      </c>
      <c r="G16" s="33" t="s">
        <v>48</v>
      </c>
      <c r="H16" s="33" t="s">
        <v>48</v>
      </c>
      <c r="I16" s="43" t="s">
        <v>56</v>
      </c>
      <c r="J16" s="44" t="s">
        <v>51</v>
      </c>
      <c r="K16" s="61">
        <v>10000</v>
      </c>
      <c r="L16" s="32" t="s">
        <v>6</v>
      </c>
      <c r="M16" s="30"/>
    </row>
    <row r="17" spans="1:13" ht="16.5" customHeight="1">
      <c r="A17" s="34">
        <v>6</v>
      </c>
      <c r="B17" s="43" t="s">
        <v>100</v>
      </c>
      <c r="C17" s="43" t="s">
        <v>4</v>
      </c>
      <c r="D17" s="43" t="s">
        <v>5</v>
      </c>
      <c r="E17" s="32" t="s">
        <v>48</v>
      </c>
      <c r="F17" s="32" t="s">
        <v>58</v>
      </c>
      <c r="G17" s="33" t="s">
        <v>48</v>
      </c>
      <c r="H17" s="33" t="s">
        <v>48</v>
      </c>
      <c r="I17" s="43" t="s">
        <v>57</v>
      </c>
      <c r="J17" s="44" t="s">
        <v>51</v>
      </c>
      <c r="K17" s="61">
        <v>20000</v>
      </c>
      <c r="L17" s="32" t="s">
        <v>6</v>
      </c>
      <c r="M17" s="30"/>
    </row>
    <row r="18" spans="1:13" ht="16.5" customHeight="1">
      <c r="A18" s="34">
        <v>7</v>
      </c>
      <c r="B18" s="43" t="s">
        <v>100</v>
      </c>
      <c r="C18" s="43" t="s">
        <v>4</v>
      </c>
      <c r="D18" s="43" t="s">
        <v>5</v>
      </c>
      <c r="E18" s="32" t="s">
        <v>48</v>
      </c>
      <c r="F18" s="32" t="s">
        <v>58</v>
      </c>
      <c r="G18" s="33" t="s">
        <v>48</v>
      </c>
      <c r="H18" s="33" t="s">
        <v>48</v>
      </c>
      <c r="I18" s="43" t="s">
        <v>73</v>
      </c>
      <c r="J18" s="44" t="s">
        <v>51</v>
      </c>
      <c r="K18" s="61">
        <v>10000</v>
      </c>
      <c r="L18" s="32" t="s">
        <v>6</v>
      </c>
      <c r="M18" s="30"/>
    </row>
    <row r="19" spans="1:13" ht="16.5" customHeight="1">
      <c r="A19" s="34">
        <v>8</v>
      </c>
      <c r="B19" s="43" t="s">
        <v>100</v>
      </c>
      <c r="C19" s="43" t="s">
        <v>4</v>
      </c>
      <c r="D19" s="43" t="s">
        <v>5</v>
      </c>
      <c r="E19" s="32" t="s">
        <v>48</v>
      </c>
      <c r="F19" s="32" t="s">
        <v>58</v>
      </c>
      <c r="G19" s="33" t="s">
        <v>48</v>
      </c>
      <c r="H19" s="33" t="s">
        <v>48</v>
      </c>
      <c r="I19" s="43" t="s">
        <v>57</v>
      </c>
      <c r="J19" s="44" t="s">
        <v>51</v>
      </c>
      <c r="K19" s="61">
        <v>15000</v>
      </c>
      <c r="L19" s="32" t="s">
        <v>6</v>
      </c>
      <c r="M19" s="30"/>
    </row>
    <row r="20" spans="1:13" ht="16.5" customHeight="1">
      <c r="A20" s="34">
        <v>9</v>
      </c>
      <c r="B20" s="43" t="s">
        <v>100</v>
      </c>
      <c r="C20" s="43" t="s">
        <v>4</v>
      </c>
      <c r="D20" s="43" t="s">
        <v>5</v>
      </c>
      <c r="E20" s="32" t="s">
        <v>48</v>
      </c>
      <c r="F20" s="32" t="s">
        <v>58</v>
      </c>
      <c r="G20" s="33" t="s">
        <v>48</v>
      </c>
      <c r="H20" s="33" t="s">
        <v>48</v>
      </c>
      <c r="I20" s="43" t="s">
        <v>74</v>
      </c>
      <c r="J20" s="44" t="s">
        <v>51</v>
      </c>
      <c r="K20" s="61">
        <v>10000</v>
      </c>
      <c r="L20" s="32" t="s">
        <v>6</v>
      </c>
      <c r="M20" s="30"/>
    </row>
    <row r="21" spans="1:13" ht="16.5" customHeight="1">
      <c r="A21" s="34">
        <v>10</v>
      </c>
      <c r="B21" s="43" t="s">
        <v>100</v>
      </c>
      <c r="C21" s="43" t="s">
        <v>4</v>
      </c>
      <c r="D21" s="43" t="s">
        <v>5</v>
      </c>
      <c r="E21" s="32" t="s">
        <v>48</v>
      </c>
      <c r="F21" s="32" t="s">
        <v>58</v>
      </c>
      <c r="G21" s="33" t="s">
        <v>48</v>
      </c>
      <c r="H21" s="33" t="s">
        <v>48</v>
      </c>
      <c r="I21" s="43" t="s">
        <v>78</v>
      </c>
      <c r="J21" s="44" t="s">
        <v>51</v>
      </c>
      <c r="K21" s="61">
        <v>10000</v>
      </c>
      <c r="L21" s="32" t="s">
        <v>6</v>
      </c>
      <c r="M21" s="30"/>
    </row>
    <row r="22" spans="1:13" ht="16.5" customHeight="1">
      <c r="A22" s="34">
        <v>11</v>
      </c>
      <c r="B22" s="43" t="s">
        <v>100</v>
      </c>
      <c r="C22" s="43" t="s">
        <v>4</v>
      </c>
      <c r="D22" s="43" t="s">
        <v>5</v>
      </c>
      <c r="E22" s="32" t="s">
        <v>48</v>
      </c>
      <c r="F22" s="32" t="s">
        <v>58</v>
      </c>
      <c r="G22" s="33" t="s">
        <v>48</v>
      </c>
      <c r="H22" s="33" t="s">
        <v>48</v>
      </c>
      <c r="I22" s="43" t="s">
        <v>56</v>
      </c>
      <c r="J22" s="44" t="s">
        <v>51</v>
      </c>
      <c r="K22" s="61">
        <v>10000</v>
      </c>
      <c r="L22" s="32" t="s">
        <v>6</v>
      </c>
      <c r="M22" s="30"/>
    </row>
    <row r="23" spans="1:13" ht="16.5" customHeight="1">
      <c r="A23" s="34">
        <v>12</v>
      </c>
      <c r="B23" s="43" t="s">
        <v>101</v>
      </c>
      <c r="C23" s="43" t="s">
        <v>7</v>
      </c>
      <c r="D23" s="43" t="s">
        <v>54</v>
      </c>
      <c r="E23" s="32" t="s">
        <v>49</v>
      </c>
      <c r="F23" s="32" t="s">
        <v>58</v>
      </c>
      <c r="G23" s="33" t="s">
        <v>48</v>
      </c>
      <c r="H23" s="33" t="s">
        <v>49</v>
      </c>
      <c r="I23" s="43" t="s">
        <v>70</v>
      </c>
      <c r="J23" s="44" t="s">
        <v>164</v>
      </c>
      <c r="K23" s="61">
        <v>6150000</v>
      </c>
      <c r="L23" s="32" t="s">
        <v>6</v>
      </c>
      <c r="M23" s="30"/>
    </row>
    <row r="24" spans="1:13" ht="16.5" customHeight="1">
      <c r="A24" s="34">
        <v>13</v>
      </c>
      <c r="B24" s="43" t="s">
        <v>101</v>
      </c>
      <c r="C24" s="43" t="s">
        <v>4</v>
      </c>
      <c r="D24" s="43" t="s">
        <v>5</v>
      </c>
      <c r="E24" s="32" t="s">
        <v>48</v>
      </c>
      <c r="F24" s="32" t="s">
        <v>58</v>
      </c>
      <c r="G24" s="33" t="s">
        <v>48</v>
      </c>
      <c r="H24" s="33" t="s">
        <v>48</v>
      </c>
      <c r="I24" s="43" t="s">
        <v>56</v>
      </c>
      <c r="J24" s="44" t="s">
        <v>51</v>
      </c>
      <c r="K24" s="61">
        <v>50000</v>
      </c>
      <c r="L24" s="32" t="s">
        <v>6</v>
      </c>
      <c r="M24" s="30"/>
    </row>
    <row r="25" spans="1:13" ht="16.5" customHeight="1">
      <c r="A25" s="34">
        <v>14</v>
      </c>
      <c r="B25" s="43" t="s">
        <v>102</v>
      </c>
      <c r="C25" s="43" t="s">
        <v>4</v>
      </c>
      <c r="D25" s="43" t="s">
        <v>54</v>
      </c>
      <c r="E25" s="32" t="s">
        <v>49</v>
      </c>
      <c r="F25" s="32" t="s">
        <v>58</v>
      </c>
      <c r="G25" s="33" t="s">
        <v>49</v>
      </c>
      <c r="H25" s="33" t="s">
        <v>49</v>
      </c>
      <c r="I25" s="43" t="s">
        <v>81</v>
      </c>
      <c r="J25" s="44" t="s">
        <v>52</v>
      </c>
      <c r="K25" s="61">
        <v>700000</v>
      </c>
      <c r="L25" s="32" t="s">
        <v>165</v>
      </c>
      <c r="M25" s="30"/>
    </row>
    <row r="26" spans="1:13" ht="16.5" customHeight="1">
      <c r="A26" s="34">
        <v>15</v>
      </c>
      <c r="B26" s="43" t="s">
        <v>103</v>
      </c>
      <c r="C26" s="43" t="s">
        <v>4</v>
      </c>
      <c r="D26" s="43" t="s">
        <v>5</v>
      </c>
      <c r="E26" s="32" t="s">
        <v>48</v>
      </c>
      <c r="F26" s="32" t="s">
        <v>58</v>
      </c>
      <c r="G26" s="33" t="s">
        <v>48</v>
      </c>
      <c r="H26" s="33" t="s">
        <v>48</v>
      </c>
      <c r="I26" s="43" t="s">
        <v>56</v>
      </c>
      <c r="J26" s="44" t="s">
        <v>51</v>
      </c>
      <c r="K26" s="61">
        <v>10000</v>
      </c>
      <c r="L26" s="32" t="s">
        <v>6</v>
      </c>
      <c r="M26" s="30"/>
    </row>
    <row r="27" spans="1:13" ht="16.5" customHeight="1">
      <c r="A27" s="34">
        <v>16</v>
      </c>
      <c r="B27" s="43" t="s">
        <v>104</v>
      </c>
      <c r="C27" s="43" t="s">
        <v>4</v>
      </c>
      <c r="D27" s="43" t="s">
        <v>5</v>
      </c>
      <c r="E27" s="32" t="s">
        <v>48</v>
      </c>
      <c r="F27" s="32" t="s">
        <v>58</v>
      </c>
      <c r="G27" s="33" t="s">
        <v>48</v>
      </c>
      <c r="H27" s="33" t="s">
        <v>48</v>
      </c>
      <c r="I27" s="43" t="s">
        <v>56</v>
      </c>
      <c r="J27" s="44" t="s">
        <v>51</v>
      </c>
      <c r="K27" s="61">
        <v>50000</v>
      </c>
      <c r="L27" s="32" t="s">
        <v>6</v>
      </c>
      <c r="M27" s="30"/>
    </row>
    <row r="28" spans="1:13" ht="16.5" customHeight="1">
      <c r="A28" s="34">
        <v>17</v>
      </c>
      <c r="B28" s="43" t="s">
        <v>105</v>
      </c>
      <c r="C28" s="43" t="s">
        <v>4</v>
      </c>
      <c r="D28" s="43" t="s">
        <v>5</v>
      </c>
      <c r="E28" s="32" t="s">
        <v>48</v>
      </c>
      <c r="F28" s="32" t="s">
        <v>58</v>
      </c>
      <c r="G28" s="33" t="s">
        <v>48</v>
      </c>
      <c r="H28" s="33" t="s">
        <v>48</v>
      </c>
      <c r="I28" s="43" t="s">
        <v>56</v>
      </c>
      <c r="J28" s="44" t="s">
        <v>51</v>
      </c>
      <c r="K28" s="61">
        <v>10000</v>
      </c>
      <c r="L28" s="32" t="s">
        <v>6</v>
      </c>
      <c r="M28" s="30"/>
    </row>
    <row r="29" spans="1:13" ht="16.5" customHeight="1">
      <c r="A29" s="34">
        <v>18</v>
      </c>
      <c r="B29" s="43" t="s">
        <v>106</v>
      </c>
      <c r="C29" s="43" t="s">
        <v>4</v>
      </c>
      <c r="D29" s="43" t="s">
        <v>5</v>
      </c>
      <c r="E29" s="32" t="s">
        <v>48</v>
      </c>
      <c r="F29" s="32" t="s">
        <v>58</v>
      </c>
      <c r="G29" s="33" t="s">
        <v>48</v>
      </c>
      <c r="H29" s="33" t="s">
        <v>48</v>
      </c>
      <c r="I29" s="43" t="s">
        <v>56</v>
      </c>
      <c r="J29" s="44" t="s">
        <v>51</v>
      </c>
      <c r="K29" s="61">
        <v>15000</v>
      </c>
      <c r="L29" s="32" t="s">
        <v>6</v>
      </c>
      <c r="M29" s="30"/>
    </row>
    <row r="30" spans="1:13" ht="16.5" customHeight="1">
      <c r="A30" s="34">
        <v>19</v>
      </c>
      <c r="B30" s="43" t="s">
        <v>106</v>
      </c>
      <c r="C30" s="43" t="s">
        <v>4</v>
      </c>
      <c r="D30" s="43" t="s">
        <v>5</v>
      </c>
      <c r="E30" s="32" t="s">
        <v>48</v>
      </c>
      <c r="F30" s="32" t="s">
        <v>58</v>
      </c>
      <c r="G30" s="33" t="s">
        <v>48</v>
      </c>
      <c r="H30" s="33" t="s">
        <v>48</v>
      </c>
      <c r="I30" s="43" t="s">
        <v>73</v>
      </c>
      <c r="J30" s="44" t="s">
        <v>51</v>
      </c>
      <c r="K30" s="61">
        <v>10000</v>
      </c>
      <c r="L30" s="32" t="s">
        <v>6</v>
      </c>
      <c r="M30" s="30"/>
    </row>
    <row r="31" spans="1:13" ht="16.5" customHeight="1">
      <c r="A31" s="34">
        <v>20</v>
      </c>
      <c r="B31" s="43" t="s">
        <v>106</v>
      </c>
      <c r="C31" s="43" t="s">
        <v>4</v>
      </c>
      <c r="D31" s="43" t="s">
        <v>5</v>
      </c>
      <c r="E31" s="32" t="s">
        <v>48</v>
      </c>
      <c r="F31" s="32" t="s">
        <v>58</v>
      </c>
      <c r="G31" s="33" t="s">
        <v>48</v>
      </c>
      <c r="H31" s="33" t="s">
        <v>48</v>
      </c>
      <c r="I31" s="43" t="s">
        <v>74</v>
      </c>
      <c r="J31" s="44" t="s">
        <v>51</v>
      </c>
      <c r="K31" s="61">
        <v>10000</v>
      </c>
      <c r="L31" s="32" t="s">
        <v>6</v>
      </c>
      <c r="M31" s="30"/>
    </row>
    <row r="32" spans="1:13" ht="16.5" customHeight="1">
      <c r="A32" s="34">
        <v>21</v>
      </c>
      <c r="B32" s="43" t="s">
        <v>106</v>
      </c>
      <c r="C32" s="43" t="s">
        <v>4</v>
      </c>
      <c r="D32" s="43" t="s">
        <v>5</v>
      </c>
      <c r="E32" s="32" t="s">
        <v>48</v>
      </c>
      <c r="F32" s="32" t="s">
        <v>58</v>
      </c>
      <c r="G32" s="33" t="s">
        <v>48</v>
      </c>
      <c r="H32" s="33" t="s">
        <v>48</v>
      </c>
      <c r="I32" s="43" t="s">
        <v>78</v>
      </c>
      <c r="J32" s="44" t="s">
        <v>51</v>
      </c>
      <c r="K32" s="61">
        <v>10000</v>
      </c>
      <c r="L32" s="32" t="s">
        <v>6</v>
      </c>
      <c r="M32" s="30"/>
    </row>
    <row r="33" spans="1:14" ht="16.5" customHeight="1">
      <c r="A33" s="34">
        <v>22</v>
      </c>
      <c r="B33" s="43" t="s">
        <v>106</v>
      </c>
      <c r="C33" s="43" t="s">
        <v>4</v>
      </c>
      <c r="D33" s="43" t="s">
        <v>5</v>
      </c>
      <c r="E33" s="32" t="s">
        <v>48</v>
      </c>
      <c r="F33" s="32" t="s">
        <v>58</v>
      </c>
      <c r="G33" s="33" t="s">
        <v>48</v>
      </c>
      <c r="H33" s="33" t="s">
        <v>48</v>
      </c>
      <c r="I33" s="43" t="s">
        <v>56</v>
      </c>
      <c r="J33" s="44" t="s">
        <v>51</v>
      </c>
      <c r="K33" s="61">
        <v>10000</v>
      </c>
      <c r="L33" s="32" t="s">
        <v>6</v>
      </c>
      <c r="M33" s="30"/>
    </row>
    <row r="34" spans="1:14" ht="16.5" customHeight="1">
      <c r="A34" s="34">
        <v>23</v>
      </c>
      <c r="B34" s="43" t="s">
        <v>107</v>
      </c>
      <c r="C34" s="43" t="s">
        <v>7</v>
      </c>
      <c r="D34" s="43" t="s">
        <v>47</v>
      </c>
      <c r="E34" s="32" t="s">
        <v>48</v>
      </c>
      <c r="F34" s="32" t="s">
        <v>58</v>
      </c>
      <c r="G34" s="33" t="s">
        <v>48</v>
      </c>
      <c r="H34" s="33" t="s">
        <v>48</v>
      </c>
      <c r="I34" s="43" t="s">
        <v>71</v>
      </c>
      <c r="J34" s="44" t="s">
        <v>52</v>
      </c>
      <c r="K34" s="61">
        <v>3000000</v>
      </c>
      <c r="L34" s="32" t="s">
        <v>6</v>
      </c>
      <c r="M34" s="30"/>
    </row>
    <row r="35" spans="1:14" ht="16.5" customHeight="1">
      <c r="A35" s="34">
        <v>24</v>
      </c>
      <c r="B35" s="43" t="s">
        <v>107</v>
      </c>
      <c r="C35" s="43" t="s">
        <v>4</v>
      </c>
      <c r="D35" s="43" t="s">
        <v>5</v>
      </c>
      <c r="E35" s="32" t="s">
        <v>48</v>
      </c>
      <c r="F35" s="32" t="s">
        <v>58</v>
      </c>
      <c r="G35" s="33" t="s">
        <v>48</v>
      </c>
      <c r="H35" s="33" t="s">
        <v>48</v>
      </c>
      <c r="I35" s="43" t="s">
        <v>56</v>
      </c>
      <c r="J35" s="44" t="s">
        <v>51</v>
      </c>
      <c r="K35" s="61">
        <v>50000</v>
      </c>
      <c r="L35" s="32" t="s">
        <v>6</v>
      </c>
      <c r="M35" s="30"/>
    </row>
    <row r="36" spans="1:14" ht="16.5" customHeight="1">
      <c r="A36" s="34">
        <v>25</v>
      </c>
      <c r="B36" s="43" t="s">
        <v>108</v>
      </c>
      <c r="C36" s="43" t="s">
        <v>4</v>
      </c>
      <c r="D36" s="43" t="s">
        <v>54</v>
      </c>
      <c r="E36" s="33" t="s">
        <v>49</v>
      </c>
      <c r="F36" s="32" t="s">
        <v>58</v>
      </c>
      <c r="G36" s="33" t="s">
        <v>49</v>
      </c>
      <c r="H36" s="33" t="s">
        <v>49</v>
      </c>
      <c r="I36" s="43" t="s">
        <v>81</v>
      </c>
      <c r="J36" s="44" t="s">
        <v>52</v>
      </c>
      <c r="K36" s="61">
        <v>700000</v>
      </c>
      <c r="L36" s="32" t="s">
        <v>165</v>
      </c>
      <c r="M36" s="30"/>
    </row>
    <row r="37" spans="1:14" ht="16.5" customHeight="1">
      <c r="A37" s="34">
        <v>26</v>
      </c>
      <c r="B37" s="43" t="s">
        <v>109</v>
      </c>
      <c r="C37" s="43" t="s">
        <v>7</v>
      </c>
      <c r="D37" s="43" t="s">
        <v>54</v>
      </c>
      <c r="E37" s="33" t="s">
        <v>49</v>
      </c>
      <c r="F37" s="32" t="s">
        <v>58</v>
      </c>
      <c r="G37" s="33" t="s">
        <v>48</v>
      </c>
      <c r="H37" s="33" t="s">
        <v>49</v>
      </c>
      <c r="I37" s="43" t="s">
        <v>72</v>
      </c>
      <c r="J37" s="44" t="s">
        <v>52</v>
      </c>
      <c r="K37" s="61">
        <v>2120000</v>
      </c>
      <c r="L37" s="32" t="s">
        <v>6</v>
      </c>
      <c r="M37" s="30"/>
    </row>
    <row r="38" spans="1:14" ht="16.5" customHeight="1">
      <c r="A38" s="34">
        <v>27</v>
      </c>
      <c r="B38" s="43" t="s">
        <v>110</v>
      </c>
      <c r="C38" s="43" t="s">
        <v>4</v>
      </c>
      <c r="D38" s="43" t="s">
        <v>5</v>
      </c>
      <c r="E38" s="32" t="s">
        <v>48</v>
      </c>
      <c r="F38" s="32" t="s">
        <v>58</v>
      </c>
      <c r="G38" s="33" t="s">
        <v>48</v>
      </c>
      <c r="H38" s="33" t="s">
        <v>48</v>
      </c>
      <c r="I38" s="43" t="s">
        <v>56</v>
      </c>
      <c r="J38" s="44" t="s">
        <v>51</v>
      </c>
      <c r="K38" s="61">
        <v>10000</v>
      </c>
      <c r="L38" s="32" t="s">
        <v>6</v>
      </c>
      <c r="M38" s="30"/>
    </row>
    <row r="39" spans="1:14" ht="16.5" customHeight="1">
      <c r="A39" s="34">
        <v>28</v>
      </c>
      <c r="B39" s="43" t="s">
        <v>111</v>
      </c>
      <c r="C39" s="43" t="s">
        <v>4</v>
      </c>
      <c r="D39" s="43" t="s">
        <v>5</v>
      </c>
      <c r="E39" s="32" t="s">
        <v>48</v>
      </c>
      <c r="F39" s="32" t="s">
        <v>58</v>
      </c>
      <c r="G39" s="33" t="s">
        <v>48</v>
      </c>
      <c r="H39" s="33" t="s">
        <v>48</v>
      </c>
      <c r="I39" s="43" t="s">
        <v>56</v>
      </c>
      <c r="J39" s="44" t="s">
        <v>51</v>
      </c>
      <c r="K39" s="61">
        <v>15000</v>
      </c>
      <c r="L39" s="32" t="s">
        <v>6</v>
      </c>
      <c r="M39" s="30"/>
    </row>
    <row r="40" spans="1:14" ht="16.5" customHeight="1">
      <c r="A40" s="34">
        <v>29</v>
      </c>
      <c r="B40" s="43" t="s">
        <v>111</v>
      </c>
      <c r="C40" s="43" t="s">
        <v>4</v>
      </c>
      <c r="D40" s="43" t="s">
        <v>5</v>
      </c>
      <c r="E40" s="32" t="s">
        <v>48</v>
      </c>
      <c r="F40" s="32" t="s">
        <v>58</v>
      </c>
      <c r="G40" s="33" t="s">
        <v>48</v>
      </c>
      <c r="H40" s="33" t="s">
        <v>48</v>
      </c>
      <c r="I40" s="43" t="s">
        <v>56</v>
      </c>
      <c r="J40" s="44" t="s">
        <v>51</v>
      </c>
      <c r="K40" s="61">
        <v>10000</v>
      </c>
      <c r="L40" s="32" t="s">
        <v>6</v>
      </c>
      <c r="M40" s="30"/>
    </row>
    <row r="41" spans="1:14" ht="16.5" customHeight="1">
      <c r="A41" s="34">
        <v>30</v>
      </c>
      <c r="B41" s="43" t="s">
        <v>112</v>
      </c>
      <c r="C41" s="43" t="s">
        <v>4</v>
      </c>
      <c r="D41" s="43" t="s">
        <v>5</v>
      </c>
      <c r="E41" s="32" t="s">
        <v>48</v>
      </c>
      <c r="F41" s="32" t="s">
        <v>58</v>
      </c>
      <c r="G41" s="33" t="s">
        <v>48</v>
      </c>
      <c r="H41" s="33" t="s">
        <v>48</v>
      </c>
      <c r="I41" s="43" t="s">
        <v>73</v>
      </c>
      <c r="J41" s="44" t="s">
        <v>51</v>
      </c>
      <c r="K41" s="61">
        <v>10000</v>
      </c>
      <c r="L41" s="32" t="s">
        <v>6</v>
      </c>
      <c r="M41" s="30"/>
    </row>
    <row r="42" spans="1:14" ht="16.5" customHeight="1">
      <c r="A42" s="34">
        <v>31</v>
      </c>
      <c r="B42" s="43" t="s">
        <v>112</v>
      </c>
      <c r="C42" s="43" t="s">
        <v>4</v>
      </c>
      <c r="D42" s="43" t="s">
        <v>5</v>
      </c>
      <c r="E42" s="32" t="s">
        <v>48</v>
      </c>
      <c r="F42" s="32" t="s">
        <v>58</v>
      </c>
      <c r="G42" s="33" t="s">
        <v>48</v>
      </c>
      <c r="H42" s="33" t="s">
        <v>48</v>
      </c>
      <c r="I42" s="43" t="s">
        <v>74</v>
      </c>
      <c r="J42" s="44" t="s">
        <v>51</v>
      </c>
      <c r="K42" s="61">
        <v>10000</v>
      </c>
      <c r="L42" s="32" t="s">
        <v>6</v>
      </c>
      <c r="M42" s="30"/>
    </row>
    <row r="43" spans="1:14" ht="16.5" customHeight="1">
      <c r="A43" s="34">
        <v>32</v>
      </c>
      <c r="B43" s="43" t="s">
        <v>112</v>
      </c>
      <c r="C43" s="43" t="s">
        <v>4</v>
      </c>
      <c r="D43" s="43" t="s">
        <v>5</v>
      </c>
      <c r="E43" s="32" t="s">
        <v>48</v>
      </c>
      <c r="F43" s="32" t="s">
        <v>58</v>
      </c>
      <c r="G43" s="33" t="s">
        <v>48</v>
      </c>
      <c r="H43" s="33" t="s">
        <v>48</v>
      </c>
      <c r="I43" s="43" t="s">
        <v>78</v>
      </c>
      <c r="J43" s="44" t="s">
        <v>51</v>
      </c>
      <c r="K43" s="61">
        <v>10000</v>
      </c>
      <c r="L43" s="32" t="s">
        <v>6</v>
      </c>
      <c r="M43" s="30"/>
    </row>
    <row r="44" spans="1:14" ht="16.5" customHeight="1">
      <c r="A44" s="34">
        <v>33</v>
      </c>
      <c r="B44" s="43" t="s">
        <v>112</v>
      </c>
      <c r="C44" s="43" t="s">
        <v>4</v>
      </c>
      <c r="D44" s="43" t="s">
        <v>5</v>
      </c>
      <c r="E44" s="32" t="s">
        <v>48</v>
      </c>
      <c r="F44" s="32" t="s">
        <v>58</v>
      </c>
      <c r="G44" s="33" t="s">
        <v>48</v>
      </c>
      <c r="H44" s="33" t="s">
        <v>48</v>
      </c>
      <c r="I44" s="43" t="s">
        <v>56</v>
      </c>
      <c r="J44" s="44" t="s">
        <v>51</v>
      </c>
      <c r="K44" s="61">
        <v>10000</v>
      </c>
      <c r="L44" s="32" t="s">
        <v>6</v>
      </c>
      <c r="M44" s="30"/>
    </row>
    <row r="45" spans="1:14" ht="16.5" customHeight="1">
      <c r="A45" s="34">
        <v>34</v>
      </c>
      <c r="B45" s="43" t="s">
        <v>113</v>
      </c>
      <c r="C45" s="43" t="s">
        <v>4</v>
      </c>
      <c r="D45" s="43" t="s">
        <v>54</v>
      </c>
      <c r="E45" s="33" t="s">
        <v>49</v>
      </c>
      <c r="F45" s="32" t="s">
        <v>58</v>
      </c>
      <c r="G45" s="33" t="s">
        <v>49</v>
      </c>
      <c r="H45" s="33" t="s">
        <v>49</v>
      </c>
      <c r="I45" s="43" t="s">
        <v>81</v>
      </c>
      <c r="J45" s="44" t="s">
        <v>52</v>
      </c>
      <c r="K45" s="61">
        <v>700000</v>
      </c>
      <c r="L45" s="32" t="s">
        <v>165</v>
      </c>
      <c r="M45" s="31"/>
      <c r="N45" s="8"/>
    </row>
    <row r="46" spans="1:14" ht="16.5" customHeight="1">
      <c r="A46" s="34">
        <v>35</v>
      </c>
      <c r="B46" s="43" t="s">
        <v>113</v>
      </c>
      <c r="C46" s="43" t="s">
        <v>4</v>
      </c>
      <c r="D46" s="43" t="s">
        <v>5</v>
      </c>
      <c r="E46" s="32" t="s">
        <v>48</v>
      </c>
      <c r="F46" s="32" t="s">
        <v>58</v>
      </c>
      <c r="G46" s="33" t="s">
        <v>48</v>
      </c>
      <c r="H46" s="33" t="s">
        <v>48</v>
      </c>
      <c r="I46" s="43" t="s">
        <v>56</v>
      </c>
      <c r="J46" s="44" t="s">
        <v>51</v>
      </c>
      <c r="K46" s="61">
        <v>50000</v>
      </c>
      <c r="L46" s="32" t="s">
        <v>6</v>
      </c>
      <c r="M46" s="9"/>
      <c r="N46" s="8"/>
    </row>
    <row r="47" spans="1:14" ht="16.5" customHeight="1">
      <c r="A47" s="34">
        <v>36</v>
      </c>
      <c r="B47" s="43" t="s">
        <v>114</v>
      </c>
      <c r="C47" s="43" t="s">
        <v>4</v>
      </c>
      <c r="D47" s="43" t="s">
        <v>5</v>
      </c>
      <c r="E47" s="32" t="s">
        <v>48</v>
      </c>
      <c r="F47" s="32" t="s">
        <v>58</v>
      </c>
      <c r="G47" s="33" t="s">
        <v>48</v>
      </c>
      <c r="H47" s="33" t="s">
        <v>48</v>
      </c>
      <c r="I47" s="43" t="s">
        <v>56</v>
      </c>
      <c r="J47" s="44" t="s">
        <v>51</v>
      </c>
      <c r="K47" s="61">
        <v>10000</v>
      </c>
      <c r="L47" s="32" t="s">
        <v>6</v>
      </c>
      <c r="M47" s="9"/>
      <c r="N47" s="8"/>
    </row>
    <row r="48" spans="1:14" ht="16.5" customHeight="1">
      <c r="A48" s="34">
        <v>37</v>
      </c>
      <c r="B48" s="43" t="s">
        <v>115</v>
      </c>
      <c r="C48" s="43" t="s">
        <v>4</v>
      </c>
      <c r="D48" s="43" t="s">
        <v>5</v>
      </c>
      <c r="E48" s="32" t="s">
        <v>48</v>
      </c>
      <c r="F48" s="32" t="s">
        <v>58</v>
      </c>
      <c r="G48" s="33" t="s">
        <v>48</v>
      </c>
      <c r="H48" s="33" t="s">
        <v>48</v>
      </c>
      <c r="I48" s="43" t="s">
        <v>56</v>
      </c>
      <c r="J48" s="44" t="s">
        <v>51</v>
      </c>
      <c r="K48" s="61">
        <v>15000</v>
      </c>
      <c r="L48" s="32" t="s">
        <v>6</v>
      </c>
      <c r="M48" s="10"/>
      <c r="N48" s="8"/>
    </row>
    <row r="49" spans="1:14" ht="16.5" customHeight="1">
      <c r="A49" s="34">
        <v>38</v>
      </c>
      <c r="B49" s="43" t="s">
        <v>115</v>
      </c>
      <c r="C49" s="43" t="s">
        <v>4</v>
      </c>
      <c r="D49" s="43" t="s">
        <v>5</v>
      </c>
      <c r="E49" s="32" t="s">
        <v>48</v>
      </c>
      <c r="F49" s="32" t="s">
        <v>58</v>
      </c>
      <c r="G49" s="33" t="s">
        <v>48</v>
      </c>
      <c r="H49" s="33" t="s">
        <v>48</v>
      </c>
      <c r="I49" s="43" t="s">
        <v>56</v>
      </c>
      <c r="J49" s="44" t="s">
        <v>51</v>
      </c>
      <c r="K49" s="61">
        <v>10000</v>
      </c>
      <c r="L49" s="32" t="s">
        <v>6</v>
      </c>
      <c r="M49" s="11"/>
      <c r="N49" s="8"/>
    </row>
    <row r="50" spans="1:14" ht="16.5" customHeight="1">
      <c r="A50" s="34">
        <v>39</v>
      </c>
      <c r="B50" s="43" t="s">
        <v>115</v>
      </c>
      <c r="C50" s="43" t="s">
        <v>4</v>
      </c>
      <c r="D50" s="43" t="s">
        <v>5</v>
      </c>
      <c r="E50" s="32" t="s">
        <v>48</v>
      </c>
      <c r="F50" s="32" t="s">
        <v>58</v>
      </c>
      <c r="G50" s="33" t="s">
        <v>48</v>
      </c>
      <c r="H50" s="33" t="s">
        <v>48</v>
      </c>
      <c r="I50" s="43" t="s">
        <v>56</v>
      </c>
      <c r="J50" s="44" t="s">
        <v>51</v>
      </c>
      <c r="K50" s="61">
        <v>150000</v>
      </c>
      <c r="L50" s="32" t="s">
        <v>6</v>
      </c>
      <c r="M50" s="12"/>
      <c r="N50" s="8"/>
    </row>
    <row r="51" spans="1:14" ht="16.5" customHeight="1">
      <c r="A51" s="34">
        <v>40</v>
      </c>
      <c r="B51" s="43" t="s">
        <v>116</v>
      </c>
      <c r="C51" s="43" t="s">
        <v>4</v>
      </c>
      <c r="D51" s="43" t="s">
        <v>5</v>
      </c>
      <c r="E51" s="32" t="s">
        <v>48</v>
      </c>
      <c r="F51" s="32" t="s">
        <v>58</v>
      </c>
      <c r="G51" s="33" t="s">
        <v>48</v>
      </c>
      <c r="H51" s="33" t="s">
        <v>48</v>
      </c>
      <c r="I51" s="43" t="s">
        <v>73</v>
      </c>
      <c r="J51" s="44" t="s">
        <v>51</v>
      </c>
      <c r="K51" s="61">
        <v>10000</v>
      </c>
      <c r="L51" s="32" t="s">
        <v>6</v>
      </c>
      <c r="M51" s="13"/>
      <c r="N51" s="8"/>
    </row>
    <row r="52" spans="1:14" ht="16.5" customHeight="1">
      <c r="A52" s="34">
        <v>41</v>
      </c>
      <c r="B52" s="43" t="s">
        <v>116</v>
      </c>
      <c r="C52" s="43" t="s">
        <v>4</v>
      </c>
      <c r="D52" s="43" t="s">
        <v>5</v>
      </c>
      <c r="E52" s="32" t="s">
        <v>48</v>
      </c>
      <c r="F52" s="32" t="s">
        <v>58</v>
      </c>
      <c r="G52" s="33" t="s">
        <v>48</v>
      </c>
      <c r="H52" s="33" t="s">
        <v>48</v>
      </c>
      <c r="I52" s="43" t="s">
        <v>74</v>
      </c>
      <c r="J52" s="44" t="s">
        <v>51</v>
      </c>
      <c r="K52" s="61">
        <v>10000</v>
      </c>
      <c r="L52" s="32" t="s">
        <v>6</v>
      </c>
      <c r="M52" s="14"/>
      <c r="N52" s="8"/>
    </row>
    <row r="53" spans="1:14" ht="16.5" customHeight="1">
      <c r="A53" s="34">
        <v>42</v>
      </c>
      <c r="B53" s="43" t="s">
        <v>116</v>
      </c>
      <c r="C53" s="43" t="s">
        <v>4</v>
      </c>
      <c r="D53" s="43" t="s">
        <v>5</v>
      </c>
      <c r="E53" s="32" t="s">
        <v>48</v>
      </c>
      <c r="F53" s="32" t="s">
        <v>58</v>
      </c>
      <c r="G53" s="33" t="s">
        <v>48</v>
      </c>
      <c r="H53" s="33" t="s">
        <v>48</v>
      </c>
      <c r="I53" s="43" t="s">
        <v>78</v>
      </c>
      <c r="J53" s="44" t="s">
        <v>51</v>
      </c>
      <c r="K53" s="61">
        <v>10000</v>
      </c>
      <c r="L53" s="32" t="s">
        <v>6</v>
      </c>
      <c r="M53" s="13"/>
      <c r="N53" s="8"/>
    </row>
    <row r="54" spans="1:14" ht="16.5" customHeight="1">
      <c r="A54" s="34">
        <v>43</v>
      </c>
      <c r="B54" s="43" t="s">
        <v>116</v>
      </c>
      <c r="C54" s="43" t="s">
        <v>4</v>
      </c>
      <c r="D54" s="43" t="s">
        <v>5</v>
      </c>
      <c r="E54" s="32" t="s">
        <v>48</v>
      </c>
      <c r="F54" s="32" t="s">
        <v>58</v>
      </c>
      <c r="G54" s="33" t="s">
        <v>48</v>
      </c>
      <c r="H54" s="33" t="s">
        <v>48</v>
      </c>
      <c r="I54" s="43" t="s">
        <v>56</v>
      </c>
      <c r="J54" s="44" t="s">
        <v>51</v>
      </c>
      <c r="K54" s="61">
        <v>10000</v>
      </c>
      <c r="L54" s="32" t="s">
        <v>6</v>
      </c>
      <c r="M54" s="13"/>
      <c r="N54" s="8"/>
    </row>
    <row r="55" spans="1:14" ht="16.5" customHeight="1">
      <c r="A55" s="34">
        <v>44</v>
      </c>
      <c r="B55" s="43" t="s">
        <v>117</v>
      </c>
      <c r="C55" s="43" t="s">
        <v>4</v>
      </c>
      <c r="D55" s="43" t="s">
        <v>5</v>
      </c>
      <c r="E55" s="32" t="s">
        <v>48</v>
      </c>
      <c r="F55" s="32" t="s">
        <v>58</v>
      </c>
      <c r="G55" s="33" t="s">
        <v>48</v>
      </c>
      <c r="H55" s="33" t="s">
        <v>48</v>
      </c>
      <c r="I55" s="43" t="s">
        <v>56</v>
      </c>
      <c r="J55" s="44" t="s">
        <v>51</v>
      </c>
      <c r="K55" s="61">
        <v>50000</v>
      </c>
      <c r="L55" s="32" t="s">
        <v>6</v>
      </c>
      <c r="M55" s="13"/>
      <c r="N55" s="8"/>
    </row>
    <row r="56" spans="1:14" ht="16.5" customHeight="1">
      <c r="A56" s="34">
        <v>45</v>
      </c>
      <c r="B56" s="43" t="s">
        <v>118</v>
      </c>
      <c r="C56" s="43" t="s">
        <v>7</v>
      </c>
      <c r="D56" s="43" t="s">
        <v>54</v>
      </c>
      <c r="E56" s="33" t="s">
        <v>49</v>
      </c>
      <c r="F56" s="32" t="s">
        <v>58</v>
      </c>
      <c r="G56" s="33" t="s">
        <v>49</v>
      </c>
      <c r="H56" s="33" t="s">
        <v>49</v>
      </c>
      <c r="I56" s="43" t="s">
        <v>81</v>
      </c>
      <c r="J56" s="44" t="s">
        <v>52</v>
      </c>
      <c r="K56" s="61">
        <v>700000</v>
      </c>
      <c r="L56" s="32" t="s">
        <v>165</v>
      </c>
      <c r="M56" s="13"/>
      <c r="N56" s="8"/>
    </row>
    <row r="57" spans="1:14" ht="16.5" customHeight="1">
      <c r="A57" s="34">
        <v>46</v>
      </c>
      <c r="B57" s="43" t="s">
        <v>119</v>
      </c>
      <c r="C57" s="43" t="s">
        <v>4</v>
      </c>
      <c r="D57" s="43" t="s">
        <v>5</v>
      </c>
      <c r="E57" s="32" t="s">
        <v>48</v>
      </c>
      <c r="F57" s="32" t="s">
        <v>58</v>
      </c>
      <c r="G57" s="33" t="s">
        <v>48</v>
      </c>
      <c r="H57" s="33" t="s">
        <v>48</v>
      </c>
      <c r="I57" s="43" t="s">
        <v>56</v>
      </c>
      <c r="J57" s="44" t="s">
        <v>51</v>
      </c>
      <c r="K57" s="61">
        <v>10000</v>
      </c>
      <c r="L57" s="32" t="s">
        <v>6</v>
      </c>
      <c r="M57" s="14"/>
      <c r="N57" s="8"/>
    </row>
    <row r="58" spans="1:14" ht="16.5" customHeight="1">
      <c r="A58" s="34">
        <v>47</v>
      </c>
      <c r="B58" s="43" t="s">
        <v>365</v>
      </c>
      <c r="C58" s="43" t="s">
        <v>366</v>
      </c>
      <c r="D58" s="43" t="s">
        <v>367</v>
      </c>
      <c r="E58" s="33" t="s">
        <v>49</v>
      </c>
      <c r="F58" s="32" t="s">
        <v>58</v>
      </c>
      <c r="G58" s="33" t="s">
        <v>48</v>
      </c>
      <c r="H58" s="33" t="s">
        <v>48</v>
      </c>
      <c r="I58" s="43" t="s">
        <v>368</v>
      </c>
      <c r="J58" s="44" t="s">
        <v>369</v>
      </c>
      <c r="K58" s="61">
        <v>645</v>
      </c>
      <c r="L58" s="91" t="s">
        <v>389</v>
      </c>
      <c r="M58" s="14"/>
      <c r="N58" s="8"/>
    </row>
    <row r="59" spans="1:14" ht="16.5" customHeight="1">
      <c r="A59" s="34">
        <v>48</v>
      </c>
      <c r="B59" s="43" t="s">
        <v>365</v>
      </c>
      <c r="C59" s="43" t="s">
        <v>366</v>
      </c>
      <c r="D59" s="43" t="s">
        <v>367</v>
      </c>
      <c r="E59" s="33" t="s">
        <v>49</v>
      </c>
      <c r="F59" s="32" t="s">
        <v>58</v>
      </c>
      <c r="G59" s="33" t="s">
        <v>48</v>
      </c>
      <c r="H59" s="33" t="s">
        <v>48</v>
      </c>
      <c r="I59" s="43" t="s">
        <v>70</v>
      </c>
      <c r="J59" s="44" t="s">
        <v>375</v>
      </c>
      <c r="K59" s="61">
        <v>140</v>
      </c>
      <c r="L59" s="91" t="s">
        <v>390</v>
      </c>
      <c r="M59" s="14"/>
      <c r="N59" s="8"/>
    </row>
    <row r="60" spans="1:14" ht="16.5" customHeight="1">
      <c r="A60" s="34">
        <v>49</v>
      </c>
      <c r="B60" s="43" t="s">
        <v>365</v>
      </c>
      <c r="C60" s="43" t="s">
        <v>366</v>
      </c>
      <c r="D60" s="43" t="s">
        <v>367</v>
      </c>
      <c r="E60" s="33" t="s">
        <v>49</v>
      </c>
      <c r="F60" s="32" t="s">
        <v>58</v>
      </c>
      <c r="G60" s="33" t="s">
        <v>48</v>
      </c>
      <c r="H60" s="33" t="s">
        <v>48</v>
      </c>
      <c r="I60" s="43" t="s">
        <v>372</v>
      </c>
      <c r="J60" s="44" t="s">
        <v>376</v>
      </c>
      <c r="K60" s="61">
        <v>2</v>
      </c>
      <c r="L60" s="32" t="s">
        <v>391</v>
      </c>
      <c r="M60" s="14"/>
      <c r="N60" s="8"/>
    </row>
    <row r="61" spans="1:14" ht="16.5" customHeight="1">
      <c r="A61" s="34">
        <v>50</v>
      </c>
      <c r="B61" s="43" t="s">
        <v>365</v>
      </c>
      <c r="C61" s="43" t="s">
        <v>366</v>
      </c>
      <c r="D61" s="43" t="s">
        <v>370</v>
      </c>
      <c r="E61" s="32" t="s">
        <v>48</v>
      </c>
      <c r="F61" s="32" t="s">
        <v>58</v>
      </c>
      <c r="G61" s="33" t="s">
        <v>48</v>
      </c>
      <c r="H61" s="33" t="s">
        <v>48</v>
      </c>
      <c r="I61" s="43" t="s">
        <v>373</v>
      </c>
      <c r="J61" s="44" t="s">
        <v>377</v>
      </c>
      <c r="K61" s="61">
        <v>196</v>
      </c>
      <c r="L61" s="32" t="s">
        <v>392</v>
      </c>
      <c r="M61" s="14"/>
      <c r="N61" s="8"/>
    </row>
    <row r="62" spans="1:14" ht="16.5" customHeight="1">
      <c r="A62" s="34">
        <v>51</v>
      </c>
      <c r="B62" s="43" t="s">
        <v>365</v>
      </c>
      <c r="C62" s="43" t="s">
        <v>366</v>
      </c>
      <c r="D62" s="43" t="s">
        <v>371</v>
      </c>
      <c r="E62" s="32" t="s">
        <v>48</v>
      </c>
      <c r="F62" s="32" t="s">
        <v>58</v>
      </c>
      <c r="G62" s="33" t="s">
        <v>48</v>
      </c>
      <c r="H62" s="33" t="s">
        <v>48</v>
      </c>
      <c r="I62" s="43" t="s">
        <v>374</v>
      </c>
      <c r="J62" s="44" t="s">
        <v>378</v>
      </c>
      <c r="K62" s="61">
        <v>180</v>
      </c>
      <c r="L62" s="32" t="s">
        <v>392</v>
      </c>
      <c r="M62" s="14"/>
      <c r="N62" s="8"/>
    </row>
    <row r="63" spans="1:14" ht="16.5" customHeight="1">
      <c r="A63" s="34">
        <v>52</v>
      </c>
      <c r="B63" s="43" t="s">
        <v>120</v>
      </c>
      <c r="C63" s="43" t="s">
        <v>4</v>
      </c>
      <c r="D63" s="43" t="s">
        <v>5</v>
      </c>
      <c r="E63" s="32" t="s">
        <v>48</v>
      </c>
      <c r="F63" s="32" t="s">
        <v>58</v>
      </c>
      <c r="G63" s="33" t="s">
        <v>48</v>
      </c>
      <c r="H63" s="33" t="s">
        <v>48</v>
      </c>
      <c r="I63" s="43" t="s">
        <v>56</v>
      </c>
      <c r="J63" s="44" t="s">
        <v>51</v>
      </c>
      <c r="K63" s="61">
        <v>10000</v>
      </c>
      <c r="L63" s="32" t="s">
        <v>6</v>
      </c>
      <c r="M63" s="9"/>
      <c r="N63" s="8"/>
    </row>
    <row r="64" spans="1:14" ht="16.5" customHeight="1">
      <c r="A64" s="34">
        <v>53</v>
      </c>
      <c r="B64" s="43" t="s">
        <v>120</v>
      </c>
      <c r="C64" s="43" t="s">
        <v>7</v>
      </c>
      <c r="D64" s="43" t="s">
        <v>54</v>
      </c>
      <c r="E64" s="33" t="s">
        <v>49</v>
      </c>
      <c r="F64" s="32" t="s">
        <v>58</v>
      </c>
      <c r="G64" s="33" t="s">
        <v>48</v>
      </c>
      <c r="H64" s="33" t="s">
        <v>49</v>
      </c>
      <c r="I64" s="43" t="s">
        <v>70</v>
      </c>
      <c r="J64" s="44" t="s">
        <v>164</v>
      </c>
      <c r="K64" s="61">
        <v>6150000</v>
      </c>
      <c r="L64" s="32" t="s">
        <v>6</v>
      </c>
      <c r="M64" s="15"/>
      <c r="N64" s="8"/>
    </row>
    <row r="65" spans="1:14" ht="16.5" customHeight="1">
      <c r="A65" s="34">
        <v>54</v>
      </c>
      <c r="B65" s="43" t="s">
        <v>121</v>
      </c>
      <c r="C65" s="43" t="s">
        <v>4</v>
      </c>
      <c r="D65" s="43" t="s">
        <v>5</v>
      </c>
      <c r="E65" s="32" t="s">
        <v>48</v>
      </c>
      <c r="F65" s="32" t="s">
        <v>58</v>
      </c>
      <c r="G65" s="33" t="s">
        <v>48</v>
      </c>
      <c r="H65" s="33" t="s">
        <v>48</v>
      </c>
      <c r="I65" s="43" t="s">
        <v>56</v>
      </c>
      <c r="J65" s="44" t="s">
        <v>51</v>
      </c>
      <c r="K65" s="61">
        <v>15000</v>
      </c>
      <c r="L65" s="32" t="s">
        <v>6</v>
      </c>
      <c r="M65" s="11"/>
      <c r="N65" s="8"/>
    </row>
    <row r="66" spans="1:14" ht="16.5" customHeight="1">
      <c r="A66" s="34">
        <v>55</v>
      </c>
      <c r="B66" s="43" t="s">
        <v>121</v>
      </c>
      <c r="C66" s="43" t="s">
        <v>4</v>
      </c>
      <c r="D66" s="43" t="s">
        <v>5</v>
      </c>
      <c r="E66" s="32" t="s">
        <v>48</v>
      </c>
      <c r="F66" s="32" t="s">
        <v>58</v>
      </c>
      <c r="G66" s="33" t="s">
        <v>48</v>
      </c>
      <c r="H66" s="33" t="s">
        <v>48</v>
      </c>
      <c r="I66" s="43" t="s">
        <v>78</v>
      </c>
      <c r="J66" s="44" t="s">
        <v>51</v>
      </c>
      <c r="K66" s="61">
        <v>10000</v>
      </c>
      <c r="L66" s="32" t="s">
        <v>6</v>
      </c>
      <c r="M66" s="9"/>
      <c r="N66" s="8"/>
    </row>
    <row r="67" spans="1:14" ht="16.5" customHeight="1">
      <c r="A67" s="34">
        <v>56</v>
      </c>
      <c r="B67" s="43" t="s">
        <v>121</v>
      </c>
      <c r="C67" s="43" t="s">
        <v>4</v>
      </c>
      <c r="D67" s="43" t="s">
        <v>5</v>
      </c>
      <c r="E67" s="32" t="s">
        <v>48</v>
      </c>
      <c r="F67" s="32" t="s">
        <v>58</v>
      </c>
      <c r="G67" s="33" t="s">
        <v>48</v>
      </c>
      <c r="H67" s="33" t="s">
        <v>48</v>
      </c>
      <c r="I67" s="43" t="s">
        <v>56</v>
      </c>
      <c r="J67" s="44" t="s">
        <v>51</v>
      </c>
      <c r="K67" s="61">
        <v>10000</v>
      </c>
      <c r="L67" s="32" t="s">
        <v>6</v>
      </c>
      <c r="M67" s="9"/>
      <c r="N67" s="8"/>
    </row>
    <row r="68" spans="1:14" ht="16.5" customHeight="1">
      <c r="A68" s="34">
        <v>57</v>
      </c>
      <c r="B68" s="43" t="s">
        <v>122</v>
      </c>
      <c r="C68" s="43" t="s">
        <v>4</v>
      </c>
      <c r="D68" s="43" t="s">
        <v>5</v>
      </c>
      <c r="E68" s="32" t="s">
        <v>48</v>
      </c>
      <c r="F68" s="32" t="s">
        <v>58</v>
      </c>
      <c r="G68" s="33" t="s">
        <v>48</v>
      </c>
      <c r="H68" s="33" t="s">
        <v>48</v>
      </c>
      <c r="I68" s="43" t="s">
        <v>56</v>
      </c>
      <c r="J68" s="44" t="s">
        <v>51</v>
      </c>
      <c r="K68" s="61">
        <v>50000</v>
      </c>
      <c r="L68" s="32" t="s">
        <v>6</v>
      </c>
      <c r="M68" s="14"/>
      <c r="N68" s="8"/>
    </row>
    <row r="69" spans="1:14" ht="16.5" customHeight="1">
      <c r="A69" s="34">
        <v>58</v>
      </c>
      <c r="B69" s="43" t="s">
        <v>123</v>
      </c>
      <c r="C69" s="43" t="s">
        <v>7</v>
      </c>
      <c r="D69" s="43" t="s">
        <v>54</v>
      </c>
      <c r="E69" s="32" t="s">
        <v>49</v>
      </c>
      <c r="F69" s="32" t="s">
        <v>58</v>
      </c>
      <c r="G69" s="33" t="s">
        <v>49</v>
      </c>
      <c r="H69" s="33" t="s">
        <v>49</v>
      </c>
      <c r="I69" s="43" t="s">
        <v>81</v>
      </c>
      <c r="J69" s="44" t="s">
        <v>52</v>
      </c>
      <c r="K69" s="61">
        <v>700000</v>
      </c>
      <c r="L69" s="32" t="s">
        <v>165</v>
      </c>
      <c r="M69" s="16"/>
      <c r="N69" s="8"/>
    </row>
    <row r="70" spans="1:14" ht="16.5" customHeight="1">
      <c r="A70" s="34">
        <v>59</v>
      </c>
      <c r="B70" s="43" t="s">
        <v>379</v>
      </c>
      <c r="C70" s="43" t="s">
        <v>366</v>
      </c>
      <c r="D70" s="43" t="s">
        <v>380</v>
      </c>
      <c r="E70" s="33" t="s">
        <v>49</v>
      </c>
      <c r="F70" s="32" t="s">
        <v>58</v>
      </c>
      <c r="G70" s="33" t="s">
        <v>48</v>
      </c>
      <c r="H70" s="33" t="s">
        <v>48</v>
      </c>
      <c r="I70" s="43" t="s">
        <v>381</v>
      </c>
      <c r="J70" s="44" t="s">
        <v>382</v>
      </c>
      <c r="K70" s="61">
        <v>4960</v>
      </c>
      <c r="L70" s="32" t="s">
        <v>392</v>
      </c>
      <c r="M70" s="16"/>
      <c r="N70" s="8"/>
    </row>
    <row r="71" spans="1:14" ht="16.5" customHeight="1">
      <c r="A71" s="34">
        <v>60</v>
      </c>
      <c r="B71" s="43" t="s">
        <v>124</v>
      </c>
      <c r="C71" s="43" t="s">
        <v>4</v>
      </c>
      <c r="D71" s="43" t="s">
        <v>5</v>
      </c>
      <c r="E71" s="32" t="s">
        <v>48</v>
      </c>
      <c r="F71" s="32" t="s">
        <v>58</v>
      </c>
      <c r="G71" s="33" t="s">
        <v>48</v>
      </c>
      <c r="H71" s="33" t="s">
        <v>48</v>
      </c>
      <c r="I71" s="43" t="s">
        <v>56</v>
      </c>
      <c r="J71" s="44" t="s">
        <v>51</v>
      </c>
      <c r="K71" s="61">
        <v>10000</v>
      </c>
      <c r="L71" s="32" t="s">
        <v>6</v>
      </c>
      <c r="M71" s="13"/>
      <c r="N71" s="8"/>
    </row>
    <row r="72" spans="1:14" ht="16.5" customHeight="1">
      <c r="A72" s="34">
        <v>61</v>
      </c>
      <c r="B72" s="43" t="s">
        <v>125</v>
      </c>
      <c r="C72" s="43" t="s">
        <v>7</v>
      </c>
      <c r="D72" s="43" t="s">
        <v>47</v>
      </c>
      <c r="E72" s="32" t="s">
        <v>48</v>
      </c>
      <c r="F72" s="32" t="s">
        <v>58</v>
      </c>
      <c r="G72" s="33" t="s">
        <v>49</v>
      </c>
      <c r="H72" s="33" t="s">
        <v>48</v>
      </c>
      <c r="I72" s="43" t="s">
        <v>162</v>
      </c>
      <c r="J72" s="44" t="s">
        <v>52</v>
      </c>
      <c r="K72" s="61">
        <v>3000000</v>
      </c>
      <c r="L72" s="32" t="s">
        <v>6</v>
      </c>
      <c r="M72" s="12"/>
      <c r="N72" s="8"/>
    </row>
    <row r="73" spans="1:14" ht="16.5" customHeight="1">
      <c r="A73" s="34">
        <v>62</v>
      </c>
      <c r="B73" s="43" t="s">
        <v>126</v>
      </c>
      <c r="C73" s="43" t="s">
        <v>4</v>
      </c>
      <c r="D73" s="43" t="s">
        <v>5</v>
      </c>
      <c r="E73" s="32" t="s">
        <v>48</v>
      </c>
      <c r="F73" s="32" t="s">
        <v>58</v>
      </c>
      <c r="G73" s="33" t="s">
        <v>48</v>
      </c>
      <c r="H73" s="33" t="s">
        <v>48</v>
      </c>
      <c r="I73" s="43" t="s">
        <v>56</v>
      </c>
      <c r="J73" s="44" t="s">
        <v>51</v>
      </c>
      <c r="K73" s="61">
        <v>15000</v>
      </c>
      <c r="L73" s="32" t="s">
        <v>6</v>
      </c>
      <c r="M73" s="13"/>
      <c r="N73" s="8"/>
    </row>
    <row r="74" spans="1:14" ht="16.5" customHeight="1">
      <c r="A74" s="34">
        <v>63</v>
      </c>
      <c r="B74" s="43" t="s">
        <v>126</v>
      </c>
      <c r="C74" s="43" t="s">
        <v>4</v>
      </c>
      <c r="D74" s="43" t="s">
        <v>5</v>
      </c>
      <c r="E74" s="32" t="s">
        <v>48</v>
      </c>
      <c r="F74" s="32" t="s">
        <v>58</v>
      </c>
      <c r="G74" s="33" t="s">
        <v>48</v>
      </c>
      <c r="H74" s="33" t="s">
        <v>48</v>
      </c>
      <c r="I74" s="43" t="s">
        <v>56</v>
      </c>
      <c r="J74" s="44" t="s">
        <v>51</v>
      </c>
      <c r="K74" s="61">
        <v>10000</v>
      </c>
      <c r="L74" s="32" t="s">
        <v>6</v>
      </c>
      <c r="M74" s="15"/>
      <c r="N74" s="8"/>
    </row>
    <row r="75" spans="1:14" ht="16.5" customHeight="1">
      <c r="A75" s="34">
        <v>64</v>
      </c>
      <c r="B75" s="43" t="s">
        <v>127</v>
      </c>
      <c r="C75" s="43" t="s">
        <v>4</v>
      </c>
      <c r="D75" s="43" t="s">
        <v>5</v>
      </c>
      <c r="E75" s="32" t="s">
        <v>48</v>
      </c>
      <c r="F75" s="32" t="s">
        <v>58</v>
      </c>
      <c r="G75" s="33" t="s">
        <v>48</v>
      </c>
      <c r="H75" s="33" t="s">
        <v>48</v>
      </c>
      <c r="I75" s="43" t="s">
        <v>78</v>
      </c>
      <c r="J75" s="44" t="s">
        <v>51</v>
      </c>
      <c r="K75" s="61">
        <v>10000</v>
      </c>
      <c r="L75" s="32" t="s">
        <v>6</v>
      </c>
      <c r="M75" s="15"/>
      <c r="N75" s="8"/>
    </row>
    <row r="76" spans="1:14" ht="16.5" customHeight="1">
      <c r="A76" s="34">
        <v>65</v>
      </c>
      <c r="B76" s="43" t="s">
        <v>127</v>
      </c>
      <c r="C76" s="43" t="s">
        <v>4</v>
      </c>
      <c r="D76" s="43" t="s">
        <v>5</v>
      </c>
      <c r="E76" s="32" t="s">
        <v>48</v>
      </c>
      <c r="F76" s="32" t="s">
        <v>58</v>
      </c>
      <c r="G76" s="33" t="s">
        <v>48</v>
      </c>
      <c r="H76" s="33" t="s">
        <v>48</v>
      </c>
      <c r="I76" s="43" t="s">
        <v>56</v>
      </c>
      <c r="J76" s="44" t="s">
        <v>51</v>
      </c>
      <c r="K76" s="61">
        <v>10000</v>
      </c>
      <c r="L76" s="32" t="s">
        <v>6</v>
      </c>
      <c r="M76" s="11"/>
      <c r="N76" s="8"/>
    </row>
    <row r="77" spans="1:14" ht="16.5" customHeight="1">
      <c r="A77" s="34">
        <v>66</v>
      </c>
      <c r="B77" s="43" t="s">
        <v>128</v>
      </c>
      <c r="C77" s="43" t="s">
        <v>7</v>
      </c>
      <c r="D77" s="43" t="s">
        <v>54</v>
      </c>
      <c r="E77" s="33" t="s">
        <v>49</v>
      </c>
      <c r="F77" s="32" t="s">
        <v>58</v>
      </c>
      <c r="G77" s="33" t="s">
        <v>49</v>
      </c>
      <c r="H77" s="33" t="s">
        <v>49</v>
      </c>
      <c r="I77" s="43" t="s">
        <v>81</v>
      </c>
      <c r="J77" s="44" t="s">
        <v>52</v>
      </c>
      <c r="K77" s="61">
        <v>1125000</v>
      </c>
      <c r="L77" s="32" t="s">
        <v>165</v>
      </c>
      <c r="M77" s="11"/>
      <c r="N77" s="8"/>
    </row>
    <row r="78" spans="1:14" ht="16.5" customHeight="1">
      <c r="A78" s="34">
        <v>67</v>
      </c>
      <c r="B78" s="43" t="s">
        <v>129</v>
      </c>
      <c r="C78" s="43" t="s">
        <v>7</v>
      </c>
      <c r="D78" s="43" t="s">
        <v>54</v>
      </c>
      <c r="E78" s="33" t="s">
        <v>49</v>
      </c>
      <c r="F78" s="32" t="s">
        <v>58</v>
      </c>
      <c r="G78" s="33" t="s">
        <v>49</v>
      </c>
      <c r="H78" s="33" t="s">
        <v>49</v>
      </c>
      <c r="I78" s="43" t="s">
        <v>81</v>
      </c>
      <c r="J78" s="44" t="s">
        <v>52</v>
      </c>
      <c r="K78" s="61">
        <v>700000</v>
      </c>
      <c r="L78" s="32" t="s">
        <v>165</v>
      </c>
      <c r="M78" s="9"/>
      <c r="N78" s="8"/>
    </row>
    <row r="79" spans="1:14" ht="16.5" customHeight="1">
      <c r="A79" s="34">
        <v>68</v>
      </c>
      <c r="B79" s="43" t="s">
        <v>129</v>
      </c>
      <c r="C79" s="43" t="s">
        <v>7</v>
      </c>
      <c r="D79" s="43" t="s">
        <v>54</v>
      </c>
      <c r="E79" s="33" t="s">
        <v>49</v>
      </c>
      <c r="F79" s="32" t="s">
        <v>58</v>
      </c>
      <c r="G79" s="33" t="s">
        <v>49</v>
      </c>
      <c r="H79" s="33" t="s">
        <v>49</v>
      </c>
      <c r="I79" s="43" t="s">
        <v>81</v>
      </c>
      <c r="J79" s="44" t="s">
        <v>52</v>
      </c>
      <c r="K79" s="61">
        <v>625000</v>
      </c>
      <c r="L79" s="32" t="s">
        <v>165</v>
      </c>
      <c r="M79" s="11"/>
      <c r="N79" s="8"/>
    </row>
    <row r="80" spans="1:14" ht="16.5" customHeight="1">
      <c r="A80" s="34">
        <v>69</v>
      </c>
      <c r="B80" s="43" t="s">
        <v>129</v>
      </c>
      <c r="C80" s="43" t="s">
        <v>4</v>
      </c>
      <c r="D80" s="43" t="s">
        <v>5</v>
      </c>
      <c r="E80" s="32" t="s">
        <v>48</v>
      </c>
      <c r="F80" s="32" t="s">
        <v>58</v>
      </c>
      <c r="G80" s="33" t="s">
        <v>48</v>
      </c>
      <c r="H80" s="33" t="s">
        <v>48</v>
      </c>
      <c r="I80" s="43" t="s">
        <v>56</v>
      </c>
      <c r="J80" s="44" t="s">
        <v>51</v>
      </c>
      <c r="K80" s="61">
        <v>50000</v>
      </c>
      <c r="L80" s="32" t="s">
        <v>6</v>
      </c>
      <c r="M80" s="9"/>
      <c r="N80" s="8"/>
    </row>
    <row r="81" spans="1:14" ht="16.5" customHeight="1">
      <c r="A81" s="34">
        <v>70</v>
      </c>
      <c r="B81" s="43" t="s">
        <v>130</v>
      </c>
      <c r="C81" s="43" t="s">
        <v>4</v>
      </c>
      <c r="D81" s="43" t="s">
        <v>5</v>
      </c>
      <c r="E81" s="32" t="s">
        <v>48</v>
      </c>
      <c r="F81" s="32" t="s">
        <v>58</v>
      </c>
      <c r="G81" s="33" t="s">
        <v>48</v>
      </c>
      <c r="H81" s="33" t="s">
        <v>48</v>
      </c>
      <c r="I81" s="43" t="s">
        <v>56</v>
      </c>
      <c r="J81" s="44" t="s">
        <v>51</v>
      </c>
      <c r="K81" s="61">
        <v>10000</v>
      </c>
      <c r="L81" s="32" t="s">
        <v>6</v>
      </c>
      <c r="M81" s="9"/>
      <c r="N81" s="8"/>
    </row>
    <row r="82" spans="1:14" ht="16.5" customHeight="1">
      <c r="A82" s="34">
        <v>71</v>
      </c>
      <c r="B82" s="43" t="s">
        <v>131</v>
      </c>
      <c r="C82" s="43" t="s">
        <v>4</v>
      </c>
      <c r="D82" s="43" t="s">
        <v>5</v>
      </c>
      <c r="E82" s="32" t="s">
        <v>48</v>
      </c>
      <c r="F82" s="32" t="s">
        <v>58</v>
      </c>
      <c r="G82" s="33" t="s">
        <v>48</v>
      </c>
      <c r="H82" s="33" t="s">
        <v>48</v>
      </c>
      <c r="I82" s="43" t="s">
        <v>56</v>
      </c>
      <c r="J82" s="44" t="s">
        <v>51</v>
      </c>
      <c r="K82" s="61">
        <v>15000</v>
      </c>
      <c r="L82" s="32" t="s">
        <v>6</v>
      </c>
      <c r="M82" s="14"/>
      <c r="N82" s="8"/>
    </row>
    <row r="83" spans="1:14" ht="16.5" customHeight="1">
      <c r="A83" s="34">
        <v>72</v>
      </c>
      <c r="B83" s="43" t="s">
        <v>131</v>
      </c>
      <c r="C83" s="43" t="s">
        <v>4</v>
      </c>
      <c r="D83" s="43" t="s">
        <v>5</v>
      </c>
      <c r="E83" s="32" t="s">
        <v>48</v>
      </c>
      <c r="F83" s="32" t="s">
        <v>58</v>
      </c>
      <c r="G83" s="33" t="s">
        <v>48</v>
      </c>
      <c r="H83" s="33" t="s">
        <v>48</v>
      </c>
      <c r="I83" s="43" t="s">
        <v>56</v>
      </c>
      <c r="J83" s="44" t="s">
        <v>51</v>
      </c>
      <c r="K83" s="61">
        <v>10000</v>
      </c>
      <c r="L83" s="32" t="s">
        <v>6</v>
      </c>
      <c r="M83" s="13"/>
      <c r="N83" s="8"/>
    </row>
    <row r="84" spans="1:14" ht="16.5" customHeight="1">
      <c r="A84" s="34">
        <v>73</v>
      </c>
      <c r="B84" s="43" t="s">
        <v>132</v>
      </c>
      <c r="C84" s="43" t="s">
        <v>4</v>
      </c>
      <c r="D84" s="43" t="s">
        <v>5</v>
      </c>
      <c r="E84" s="32" t="s">
        <v>48</v>
      </c>
      <c r="F84" s="32" t="s">
        <v>58</v>
      </c>
      <c r="G84" s="33" t="s">
        <v>48</v>
      </c>
      <c r="H84" s="33" t="s">
        <v>48</v>
      </c>
      <c r="I84" s="43" t="s">
        <v>56</v>
      </c>
      <c r="J84" s="44" t="s">
        <v>51</v>
      </c>
      <c r="K84" s="61">
        <v>10000</v>
      </c>
      <c r="L84" s="32" t="s">
        <v>6</v>
      </c>
      <c r="M84" s="11"/>
      <c r="N84" s="8"/>
    </row>
    <row r="85" spans="1:14" ht="16.5" customHeight="1">
      <c r="A85" s="34">
        <v>74</v>
      </c>
      <c r="B85" s="43" t="s">
        <v>133</v>
      </c>
      <c r="C85" s="43" t="s">
        <v>4</v>
      </c>
      <c r="D85" s="43" t="s">
        <v>5</v>
      </c>
      <c r="E85" s="32" t="s">
        <v>48</v>
      </c>
      <c r="F85" s="32" t="s">
        <v>58</v>
      </c>
      <c r="G85" s="33" t="s">
        <v>48</v>
      </c>
      <c r="H85" s="33" t="s">
        <v>48</v>
      </c>
      <c r="I85" s="43" t="s">
        <v>56</v>
      </c>
      <c r="J85" s="44" t="s">
        <v>51</v>
      </c>
      <c r="K85" s="61">
        <v>50000</v>
      </c>
      <c r="L85" s="32" t="s">
        <v>6</v>
      </c>
      <c r="M85" s="15"/>
      <c r="N85" s="8"/>
    </row>
    <row r="86" spans="1:14" ht="16.5" customHeight="1">
      <c r="A86" s="34">
        <v>75</v>
      </c>
      <c r="B86" s="43" t="s">
        <v>134</v>
      </c>
      <c r="C86" s="43" t="s">
        <v>7</v>
      </c>
      <c r="D86" s="43" t="s">
        <v>54</v>
      </c>
      <c r="E86" s="33" t="s">
        <v>49</v>
      </c>
      <c r="F86" s="32" t="s">
        <v>58</v>
      </c>
      <c r="G86" s="33" t="s">
        <v>49</v>
      </c>
      <c r="H86" s="33" t="s">
        <v>49</v>
      </c>
      <c r="I86" s="43" t="s">
        <v>81</v>
      </c>
      <c r="J86" s="44" t="s">
        <v>52</v>
      </c>
      <c r="K86" s="61">
        <v>625000</v>
      </c>
      <c r="L86" s="32" t="s">
        <v>165</v>
      </c>
      <c r="M86" s="15"/>
      <c r="N86" s="8"/>
    </row>
    <row r="87" spans="1:14" ht="16.5" customHeight="1">
      <c r="A87" s="34">
        <v>76</v>
      </c>
      <c r="B87" s="43" t="s">
        <v>134</v>
      </c>
      <c r="C87" s="43" t="s">
        <v>7</v>
      </c>
      <c r="D87" s="43" t="s">
        <v>54</v>
      </c>
      <c r="E87" s="33" t="s">
        <v>49</v>
      </c>
      <c r="F87" s="32" t="s">
        <v>58</v>
      </c>
      <c r="G87" s="33" t="s">
        <v>49</v>
      </c>
      <c r="H87" s="33" t="s">
        <v>49</v>
      </c>
      <c r="I87" s="43" t="s">
        <v>81</v>
      </c>
      <c r="J87" s="44" t="s">
        <v>52</v>
      </c>
      <c r="K87" s="61">
        <v>700000</v>
      </c>
      <c r="L87" s="32" t="s">
        <v>165</v>
      </c>
      <c r="M87" s="13"/>
      <c r="N87" s="8"/>
    </row>
    <row r="88" spans="1:14" ht="16.5" customHeight="1">
      <c r="A88" s="34">
        <v>77</v>
      </c>
      <c r="B88" s="43" t="s">
        <v>135</v>
      </c>
      <c r="C88" s="43" t="s">
        <v>4</v>
      </c>
      <c r="D88" s="43" t="s">
        <v>5</v>
      </c>
      <c r="E88" s="32" t="s">
        <v>48</v>
      </c>
      <c r="F88" s="32" t="s">
        <v>58</v>
      </c>
      <c r="G88" s="33" t="s">
        <v>48</v>
      </c>
      <c r="H88" s="33" t="s">
        <v>48</v>
      </c>
      <c r="I88" s="43" t="s">
        <v>56</v>
      </c>
      <c r="J88" s="44" t="s">
        <v>51</v>
      </c>
      <c r="K88" s="61">
        <v>10000</v>
      </c>
      <c r="L88" s="32" t="s">
        <v>6</v>
      </c>
      <c r="M88" s="15"/>
      <c r="N88" s="8"/>
    </row>
    <row r="89" spans="1:14" ht="16.5" customHeight="1">
      <c r="A89" s="34">
        <v>78</v>
      </c>
      <c r="B89" s="43" t="s">
        <v>136</v>
      </c>
      <c r="C89" s="43" t="s">
        <v>7</v>
      </c>
      <c r="D89" s="43" t="s">
        <v>54</v>
      </c>
      <c r="E89" s="33" t="s">
        <v>49</v>
      </c>
      <c r="F89" s="32" t="s">
        <v>58</v>
      </c>
      <c r="G89" s="33" t="s">
        <v>48</v>
      </c>
      <c r="H89" s="33" t="s">
        <v>49</v>
      </c>
      <c r="I89" s="43" t="s">
        <v>72</v>
      </c>
      <c r="J89" s="44" t="s">
        <v>52</v>
      </c>
      <c r="K89" s="61">
        <v>3710000</v>
      </c>
      <c r="L89" s="32" t="s">
        <v>6</v>
      </c>
      <c r="M89" s="13"/>
      <c r="N89" s="8"/>
    </row>
    <row r="90" spans="1:14" ht="16.5" customHeight="1">
      <c r="A90" s="34">
        <v>79</v>
      </c>
      <c r="B90" s="43" t="s">
        <v>137</v>
      </c>
      <c r="C90" s="43" t="s">
        <v>4</v>
      </c>
      <c r="D90" s="43" t="s">
        <v>5</v>
      </c>
      <c r="E90" s="32" t="s">
        <v>48</v>
      </c>
      <c r="F90" s="32" t="s">
        <v>58</v>
      </c>
      <c r="G90" s="33" t="s">
        <v>48</v>
      </c>
      <c r="H90" s="33" t="s">
        <v>48</v>
      </c>
      <c r="I90" s="43" t="s">
        <v>56</v>
      </c>
      <c r="J90" s="44" t="s">
        <v>51</v>
      </c>
      <c r="K90" s="61">
        <v>10000</v>
      </c>
      <c r="L90" s="32" t="s">
        <v>6</v>
      </c>
      <c r="M90" s="9"/>
      <c r="N90" s="8"/>
    </row>
    <row r="91" spans="1:14" ht="16.5" customHeight="1">
      <c r="A91" s="34">
        <v>80</v>
      </c>
      <c r="B91" s="43" t="s">
        <v>138</v>
      </c>
      <c r="C91" s="43" t="s">
        <v>4</v>
      </c>
      <c r="D91" s="43" t="s">
        <v>5</v>
      </c>
      <c r="E91" s="32" t="s">
        <v>48</v>
      </c>
      <c r="F91" s="32" t="s">
        <v>58</v>
      </c>
      <c r="G91" s="33" t="s">
        <v>48</v>
      </c>
      <c r="H91" s="33" t="s">
        <v>48</v>
      </c>
      <c r="I91" s="43" t="s">
        <v>56</v>
      </c>
      <c r="J91" s="44" t="s">
        <v>51</v>
      </c>
      <c r="K91" s="61">
        <v>15000</v>
      </c>
      <c r="L91" s="32" t="s">
        <v>6</v>
      </c>
      <c r="M91" s="9"/>
      <c r="N91" s="8"/>
    </row>
    <row r="92" spans="1:14" ht="16.5" customHeight="1">
      <c r="A92" s="34">
        <v>81</v>
      </c>
      <c r="B92" s="43" t="s">
        <v>138</v>
      </c>
      <c r="C92" s="43" t="s">
        <v>4</v>
      </c>
      <c r="D92" s="43" t="s">
        <v>5</v>
      </c>
      <c r="E92" s="32" t="s">
        <v>48</v>
      </c>
      <c r="F92" s="32" t="s">
        <v>58</v>
      </c>
      <c r="G92" s="33" t="s">
        <v>48</v>
      </c>
      <c r="H92" s="33" t="s">
        <v>48</v>
      </c>
      <c r="I92" s="43" t="s">
        <v>56</v>
      </c>
      <c r="J92" s="44" t="s">
        <v>51</v>
      </c>
      <c r="K92" s="61">
        <v>10000</v>
      </c>
      <c r="L92" s="32" t="s">
        <v>6</v>
      </c>
      <c r="M92" s="9"/>
      <c r="N92" s="8"/>
    </row>
    <row r="93" spans="1:14" ht="16.5" customHeight="1">
      <c r="A93" s="34">
        <v>82</v>
      </c>
      <c r="B93" s="43" t="s">
        <v>139</v>
      </c>
      <c r="C93" s="43" t="s">
        <v>4</v>
      </c>
      <c r="D93" s="43" t="s">
        <v>5</v>
      </c>
      <c r="E93" s="32" t="s">
        <v>48</v>
      </c>
      <c r="F93" s="32" t="s">
        <v>58</v>
      </c>
      <c r="G93" s="33" t="s">
        <v>48</v>
      </c>
      <c r="H93" s="33" t="s">
        <v>48</v>
      </c>
      <c r="I93" s="43" t="s">
        <v>56</v>
      </c>
      <c r="J93" s="44" t="s">
        <v>51</v>
      </c>
      <c r="K93" s="61">
        <v>50000</v>
      </c>
      <c r="L93" s="32" t="s">
        <v>6</v>
      </c>
      <c r="M93" s="9"/>
      <c r="N93" s="8"/>
    </row>
    <row r="94" spans="1:14" ht="16.5" customHeight="1">
      <c r="A94" s="34">
        <v>83</v>
      </c>
      <c r="B94" s="43" t="s">
        <v>140</v>
      </c>
      <c r="C94" s="43" t="s">
        <v>7</v>
      </c>
      <c r="D94" s="43" t="s">
        <v>54</v>
      </c>
      <c r="E94" s="33" t="s">
        <v>49</v>
      </c>
      <c r="F94" s="32" t="s">
        <v>58</v>
      </c>
      <c r="G94" s="33" t="s">
        <v>49</v>
      </c>
      <c r="H94" s="33" t="s">
        <v>49</v>
      </c>
      <c r="I94" s="43" t="s">
        <v>81</v>
      </c>
      <c r="J94" s="44" t="s">
        <v>52</v>
      </c>
      <c r="K94" s="61">
        <v>700000</v>
      </c>
      <c r="L94" s="32" t="s">
        <v>165</v>
      </c>
      <c r="M94" s="9"/>
      <c r="N94" s="8"/>
    </row>
    <row r="95" spans="1:14" ht="16.5" customHeight="1">
      <c r="A95" s="34">
        <v>84</v>
      </c>
      <c r="B95" s="43" t="s">
        <v>140</v>
      </c>
      <c r="C95" s="43" t="s">
        <v>7</v>
      </c>
      <c r="D95" s="43" t="s">
        <v>54</v>
      </c>
      <c r="E95" s="33" t="s">
        <v>49</v>
      </c>
      <c r="F95" s="32" t="s">
        <v>58</v>
      </c>
      <c r="G95" s="33" t="s">
        <v>49</v>
      </c>
      <c r="H95" s="33" t="s">
        <v>49</v>
      </c>
      <c r="I95" s="43" t="s">
        <v>81</v>
      </c>
      <c r="J95" s="44" t="s">
        <v>52</v>
      </c>
      <c r="K95" s="61">
        <v>625000</v>
      </c>
      <c r="L95" s="32" t="s">
        <v>165</v>
      </c>
      <c r="M95" s="13"/>
      <c r="N95" s="8"/>
    </row>
    <row r="96" spans="1:14" ht="16.5" customHeight="1">
      <c r="A96" s="34">
        <v>85</v>
      </c>
      <c r="B96" s="43" t="s">
        <v>141</v>
      </c>
      <c r="C96" s="43" t="s">
        <v>4</v>
      </c>
      <c r="D96" s="43" t="s">
        <v>5</v>
      </c>
      <c r="E96" s="32" t="s">
        <v>48</v>
      </c>
      <c r="F96" s="32" t="s">
        <v>58</v>
      </c>
      <c r="G96" s="33" t="s">
        <v>48</v>
      </c>
      <c r="H96" s="33" t="s">
        <v>48</v>
      </c>
      <c r="I96" s="43" t="s">
        <v>56</v>
      </c>
      <c r="J96" s="44" t="s">
        <v>51</v>
      </c>
      <c r="K96" s="61">
        <v>10000</v>
      </c>
      <c r="L96" s="32" t="s">
        <v>6</v>
      </c>
      <c r="M96" s="13"/>
      <c r="N96" s="8"/>
    </row>
    <row r="97" spans="1:14" ht="16.5" customHeight="1">
      <c r="A97" s="34">
        <v>86</v>
      </c>
      <c r="B97" s="43" t="s">
        <v>142</v>
      </c>
      <c r="C97" s="43" t="s">
        <v>4</v>
      </c>
      <c r="D97" s="43" t="s">
        <v>5</v>
      </c>
      <c r="E97" s="32" t="s">
        <v>48</v>
      </c>
      <c r="F97" s="32" t="s">
        <v>58</v>
      </c>
      <c r="G97" s="33" t="s">
        <v>48</v>
      </c>
      <c r="H97" s="33" t="s">
        <v>48</v>
      </c>
      <c r="I97" s="43" t="s">
        <v>56</v>
      </c>
      <c r="J97" s="44" t="s">
        <v>51</v>
      </c>
      <c r="K97" s="61">
        <v>15000</v>
      </c>
      <c r="L97" s="32" t="s">
        <v>6</v>
      </c>
      <c r="M97" s="9"/>
      <c r="N97" s="8"/>
    </row>
    <row r="98" spans="1:14" ht="16.5" customHeight="1">
      <c r="A98" s="34">
        <v>87</v>
      </c>
      <c r="B98" s="43" t="s">
        <v>142</v>
      </c>
      <c r="C98" s="43" t="s">
        <v>4</v>
      </c>
      <c r="D98" s="43" t="s">
        <v>5</v>
      </c>
      <c r="E98" s="32" t="s">
        <v>48</v>
      </c>
      <c r="F98" s="32" t="s">
        <v>58</v>
      </c>
      <c r="G98" s="33" t="s">
        <v>48</v>
      </c>
      <c r="H98" s="33" t="s">
        <v>48</v>
      </c>
      <c r="I98" s="43" t="s">
        <v>56</v>
      </c>
      <c r="J98" s="44" t="s">
        <v>51</v>
      </c>
      <c r="K98" s="61">
        <v>10000</v>
      </c>
      <c r="L98" s="32" t="s">
        <v>6</v>
      </c>
      <c r="M98" s="9"/>
      <c r="N98" s="8"/>
    </row>
    <row r="99" spans="1:14" ht="16.5" customHeight="1">
      <c r="A99" s="34">
        <v>88</v>
      </c>
      <c r="B99" s="43" t="s">
        <v>143</v>
      </c>
      <c r="C99" s="43" t="s">
        <v>4</v>
      </c>
      <c r="D99" s="43" t="s">
        <v>5</v>
      </c>
      <c r="E99" s="32" t="s">
        <v>48</v>
      </c>
      <c r="F99" s="32" t="s">
        <v>58</v>
      </c>
      <c r="G99" s="33" t="s">
        <v>48</v>
      </c>
      <c r="H99" s="33" t="s">
        <v>48</v>
      </c>
      <c r="I99" s="43" t="s">
        <v>56</v>
      </c>
      <c r="J99" s="44" t="s">
        <v>51</v>
      </c>
      <c r="K99" s="61">
        <v>10000</v>
      </c>
      <c r="L99" s="32" t="s">
        <v>6</v>
      </c>
      <c r="M99" s="11"/>
      <c r="N99" s="8"/>
    </row>
    <row r="100" spans="1:14" ht="16.5" customHeight="1">
      <c r="A100" s="34">
        <v>89</v>
      </c>
      <c r="B100" s="43" t="s">
        <v>144</v>
      </c>
      <c r="C100" s="43" t="s">
        <v>4</v>
      </c>
      <c r="D100" s="43" t="s">
        <v>5</v>
      </c>
      <c r="E100" s="32" t="s">
        <v>48</v>
      </c>
      <c r="F100" s="32" t="s">
        <v>58</v>
      </c>
      <c r="G100" s="33" t="s">
        <v>48</v>
      </c>
      <c r="H100" s="33" t="s">
        <v>48</v>
      </c>
      <c r="I100" s="43" t="s">
        <v>56</v>
      </c>
      <c r="J100" s="44" t="s">
        <v>51</v>
      </c>
      <c r="K100" s="61">
        <v>50000</v>
      </c>
      <c r="L100" s="32" t="s">
        <v>6</v>
      </c>
      <c r="M100" s="10"/>
      <c r="N100" s="8"/>
    </row>
    <row r="101" spans="1:14" ht="16.5" customHeight="1">
      <c r="A101" s="34">
        <v>90</v>
      </c>
      <c r="B101" s="43" t="s">
        <v>145</v>
      </c>
      <c r="C101" s="43" t="s">
        <v>7</v>
      </c>
      <c r="D101" s="43" t="s">
        <v>54</v>
      </c>
      <c r="E101" s="33" t="s">
        <v>49</v>
      </c>
      <c r="F101" s="32" t="s">
        <v>58</v>
      </c>
      <c r="G101" s="33" t="s">
        <v>49</v>
      </c>
      <c r="H101" s="33" t="s">
        <v>49</v>
      </c>
      <c r="I101" s="43" t="s">
        <v>81</v>
      </c>
      <c r="J101" s="44" t="s">
        <v>52</v>
      </c>
      <c r="K101" s="61">
        <v>700000</v>
      </c>
      <c r="L101" s="32" t="s">
        <v>165</v>
      </c>
      <c r="M101" s="11"/>
      <c r="N101" s="8"/>
    </row>
    <row r="102" spans="1:14" ht="16.5" customHeight="1">
      <c r="A102" s="34">
        <v>91</v>
      </c>
      <c r="B102" s="43" t="s">
        <v>145</v>
      </c>
      <c r="C102" s="43" t="s">
        <v>7</v>
      </c>
      <c r="D102" s="43" t="s">
        <v>54</v>
      </c>
      <c r="E102" s="33" t="s">
        <v>49</v>
      </c>
      <c r="F102" s="32" t="s">
        <v>58</v>
      </c>
      <c r="G102" s="33" t="s">
        <v>49</v>
      </c>
      <c r="H102" s="33" t="s">
        <v>49</v>
      </c>
      <c r="I102" s="43" t="s">
        <v>81</v>
      </c>
      <c r="J102" s="44" t="s">
        <v>52</v>
      </c>
      <c r="K102" s="61">
        <v>625000</v>
      </c>
      <c r="L102" s="32" t="s">
        <v>165</v>
      </c>
      <c r="M102" s="11"/>
      <c r="N102" s="8"/>
    </row>
    <row r="103" spans="1:14" ht="16.5" customHeight="1">
      <c r="A103" s="34">
        <v>92</v>
      </c>
      <c r="B103" s="43" t="s">
        <v>146</v>
      </c>
      <c r="C103" s="43" t="s">
        <v>7</v>
      </c>
      <c r="D103" s="43" t="s">
        <v>47</v>
      </c>
      <c r="E103" s="32" t="s">
        <v>48</v>
      </c>
      <c r="F103" s="32" t="s">
        <v>58</v>
      </c>
      <c r="G103" s="33" t="s">
        <v>48</v>
      </c>
      <c r="H103" s="33" t="s">
        <v>48</v>
      </c>
      <c r="I103" s="43" t="s">
        <v>71</v>
      </c>
      <c r="J103" s="44" t="s">
        <v>52</v>
      </c>
      <c r="K103" s="61">
        <v>2000000</v>
      </c>
      <c r="L103" s="32" t="s">
        <v>6</v>
      </c>
      <c r="M103" s="12"/>
      <c r="N103" s="8"/>
    </row>
    <row r="104" spans="1:14" ht="16.5" customHeight="1">
      <c r="A104" s="34">
        <v>93</v>
      </c>
      <c r="B104" s="43" t="s">
        <v>147</v>
      </c>
      <c r="C104" s="43" t="s">
        <v>4</v>
      </c>
      <c r="D104" s="43" t="s">
        <v>5</v>
      </c>
      <c r="E104" s="32" t="s">
        <v>48</v>
      </c>
      <c r="F104" s="32" t="s">
        <v>58</v>
      </c>
      <c r="G104" s="33" t="s">
        <v>48</v>
      </c>
      <c r="H104" s="33" t="s">
        <v>48</v>
      </c>
      <c r="I104" s="43" t="s">
        <v>56</v>
      </c>
      <c r="J104" s="44" t="s">
        <v>51</v>
      </c>
      <c r="K104" s="61">
        <v>10000</v>
      </c>
      <c r="L104" s="32" t="s">
        <v>6</v>
      </c>
      <c r="M104" s="9"/>
      <c r="N104" s="8"/>
    </row>
    <row r="105" spans="1:14" ht="16.5" customHeight="1">
      <c r="A105" s="34">
        <v>94</v>
      </c>
      <c r="B105" s="43" t="s">
        <v>148</v>
      </c>
      <c r="C105" s="43" t="s">
        <v>4</v>
      </c>
      <c r="D105" s="43" t="s">
        <v>5</v>
      </c>
      <c r="E105" s="32" t="s">
        <v>48</v>
      </c>
      <c r="F105" s="32" t="s">
        <v>58</v>
      </c>
      <c r="G105" s="33" t="s">
        <v>48</v>
      </c>
      <c r="H105" s="33" t="s">
        <v>48</v>
      </c>
      <c r="I105" s="43" t="s">
        <v>56</v>
      </c>
      <c r="J105" s="44" t="s">
        <v>51</v>
      </c>
      <c r="K105" s="61">
        <v>15000</v>
      </c>
      <c r="L105" s="32" t="s">
        <v>6</v>
      </c>
      <c r="M105" s="11"/>
      <c r="N105" s="8"/>
    </row>
    <row r="106" spans="1:14" ht="16.5" customHeight="1">
      <c r="A106" s="34">
        <v>95</v>
      </c>
      <c r="B106" s="43" t="s">
        <v>148</v>
      </c>
      <c r="C106" s="43" t="s">
        <v>4</v>
      </c>
      <c r="D106" s="43" t="s">
        <v>5</v>
      </c>
      <c r="E106" s="32" t="s">
        <v>48</v>
      </c>
      <c r="F106" s="32" t="s">
        <v>58</v>
      </c>
      <c r="G106" s="33" t="s">
        <v>48</v>
      </c>
      <c r="H106" s="33" t="s">
        <v>48</v>
      </c>
      <c r="I106" s="43" t="s">
        <v>56</v>
      </c>
      <c r="J106" s="44" t="s">
        <v>51</v>
      </c>
      <c r="K106" s="61">
        <v>10000</v>
      </c>
      <c r="L106" s="32" t="s">
        <v>6</v>
      </c>
      <c r="M106" s="14"/>
      <c r="N106" s="8"/>
    </row>
    <row r="107" spans="1:14" ht="16.5" customHeight="1">
      <c r="A107" s="34">
        <v>96</v>
      </c>
      <c r="B107" s="43" t="s">
        <v>149</v>
      </c>
      <c r="C107" s="43" t="s">
        <v>4</v>
      </c>
      <c r="D107" s="43" t="s">
        <v>5</v>
      </c>
      <c r="E107" s="32" t="s">
        <v>48</v>
      </c>
      <c r="F107" s="32" t="s">
        <v>58</v>
      </c>
      <c r="G107" s="33" t="s">
        <v>48</v>
      </c>
      <c r="H107" s="33" t="s">
        <v>48</v>
      </c>
      <c r="I107" s="43" t="s">
        <v>56</v>
      </c>
      <c r="J107" s="44" t="s">
        <v>51</v>
      </c>
      <c r="K107" s="61">
        <v>10000</v>
      </c>
      <c r="L107" s="32" t="s">
        <v>6</v>
      </c>
      <c r="M107" s="13"/>
      <c r="N107" s="8"/>
    </row>
    <row r="108" spans="1:14" ht="16.5" customHeight="1">
      <c r="A108" s="34">
        <v>97</v>
      </c>
      <c r="B108" s="43" t="s">
        <v>150</v>
      </c>
      <c r="C108" s="43" t="s">
        <v>4</v>
      </c>
      <c r="D108" s="43" t="s">
        <v>5</v>
      </c>
      <c r="E108" s="32" t="s">
        <v>48</v>
      </c>
      <c r="F108" s="32" t="s">
        <v>58</v>
      </c>
      <c r="G108" s="33" t="s">
        <v>48</v>
      </c>
      <c r="H108" s="33" t="s">
        <v>48</v>
      </c>
      <c r="I108" s="43" t="s">
        <v>56</v>
      </c>
      <c r="J108" s="44" t="s">
        <v>51</v>
      </c>
      <c r="K108" s="61">
        <v>50000</v>
      </c>
      <c r="L108" s="32" t="s">
        <v>6</v>
      </c>
      <c r="M108" s="13"/>
      <c r="N108" s="8"/>
    </row>
    <row r="109" spans="1:14" ht="16.5" customHeight="1">
      <c r="A109" s="34">
        <v>98</v>
      </c>
      <c r="B109" s="43" t="s">
        <v>151</v>
      </c>
      <c r="C109" s="43" t="s">
        <v>7</v>
      </c>
      <c r="D109" s="43" t="s">
        <v>54</v>
      </c>
      <c r="E109" s="33" t="s">
        <v>49</v>
      </c>
      <c r="F109" s="32" t="s">
        <v>58</v>
      </c>
      <c r="G109" s="33" t="s">
        <v>49</v>
      </c>
      <c r="H109" s="33" t="s">
        <v>49</v>
      </c>
      <c r="I109" s="43" t="s">
        <v>81</v>
      </c>
      <c r="J109" s="44" t="s">
        <v>52</v>
      </c>
      <c r="K109" s="61">
        <v>625000</v>
      </c>
      <c r="L109" s="32" t="s">
        <v>165</v>
      </c>
      <c r="M109" s="13"/>
      <c r="N109" s="8"/>
    </row>
    <row r="110" spans="1:14" ht="16.5" customHeight="1">
      <c r="A110" s="34">
        <v>99</v>
      </c>
      <c r="B110" s="43" t="s">
        <v>151</v>
      </c>
      <c r="C110" s="43" t="s">
        <v>7</v>
      </c>
      <c r="D110" s="43" t="s">
        <v>54</v>
      </c>
      <c r="E110" s="33" t="s">
        <v>49</v>
      </c>
      <c r="F110" s="32" t="s">
        <v>58</v>
      </c>
      <c r="G110" s="33" t="s">
        <v>49</v>
      </c>
      <c r="H110" s="33" t="s">
        <v>49</v>
      </c>
      <c r="I110" s="43" t="s">
        <v>81</v>
      </c>
      <c r="J110" s="44" t="s">
        <v>52</v>
      </c>
      <c r="K110" s="61">
        <v>700000</v>
      </c>
      <c r="L110" s="32" t="s">
        <v>165</v>
      </c>
      <c r="M110" s="15"/>
      <c r="N110" s="8"/>
    </row>
    <row r="111" spans="1:14" ht="16.5" customHeight="1">
      <c r="A111" s="34">
        <v>100</v>
      </c>
      <c r="B111" s="43" t="s">
        <v>384</v>
      </c>
      <c r="C111" s="43" t="s">
        <v>366</v>
      </c>
      <c r="D111" s="43" t="s">
        <v>367</v>
      </c>
      <c r="E111" s="33" t="s">
        <v>49</v>
      </c>
      <c r="F111" s="32" t="s">
        <v>58</v>
      </c>
      <c r="G111" s="33" t="s">
        <v>48</v>
      </c>
      <c r="H111" s="33" t="s">
        <v>48</v>
      </c>
      <c r="I111" s="43" t="s">
        <v>70</v>
      </c>
      <c r="J111" s="44" t="s">
        <v>385</v>
      </c>
      <c r="K111" s="90">
        <v>-140</v>
      </c>
      <c r="L111" s="32" t="s">
        <v>393</v>
      </c>
      <c r="M111" s="15"/>
      <c r="N111" s="8"/>
    </row>
    <row r="112" spans="1:14" ht="16.5" customHeight="1">
      <c r="A112" s="34">
        <v>101</v>
      </c>
      <c r="B112" s="43" t="s">
        <v>152</v>
      </c>
      <c r="C112" s="43" t="s">
        <v>4</v>
      </c>
      <c r="D112" s="43" t="s">
        <v>5</v>
      </c>
      <c r="E112" s="32" t="s">
        <v>48</v>
      </c>
      <c r="F112" s="32" t="s">
        <v>58</v>
      </c>
      <c r="G112" s="33" t="s">
        <v>48</v>
      </c>
      <c r="H112" s="33" t="s">
        <v>48</v>
      </c>
      <c r="I112" s="43" t="s">
        <v>56</v>
      </c>
      <c r="J112" s="44" t="s">
        <v>51</v>
      </c>
      <c r="K112" s="61">
        <v>10000</v>
      </c>
      <c r="L112" s="32" t="s">
        <v>6</v>
      </c>
      <c r="M112" s="13"/>
      <c r="N112" s="8"/>
    </row>
    <row r="113" spans="1:14" ht="16.5" customHeight="1">
      <c r="A113" s="34">
        <v>102</v>
      </c>
      <c r="B113" s="43" t="s">
        <v>383</v>
      </c>
      <c r="C113" s="43" t="s">
        <v>366</v>
      </c>
      <c r="D113" s="43" t="s">
        <v>367</v>
      </c>
      <c r="E113" s="33" t="s">
        <v>49</v>
      </c>
      <c r="F113" s="32" t="s">
        <v>58</v>
      </c>
      <c r="G113" s="33" t="s">
        <v>48</v>
      </c>
      <c r="H113" s="33" t="s">
        <v>48</v>
      </c>
      <c r="I113" s="43" t="s">
        <v>368</v>
      </c>
      <c r="J113" s="44" t="s">
        <v>369</v>
      </c>
      <c r="K113" s="61">
        <v>555</v>
      </c>
      <c r="L113" s="32" t="s">
        <v>392</v>
      </c>
      <c r="M113" s="14"/>
      <c r="N113" s="8"/>
    </row>
    <row r="114" spans="1:14" ht="16.5" customHeight="1">
      <c r="A114" s="34">
        <v>103</v>
      </c>
      <c r="B114" s="43" t="s">
        <v>383</v>
      </c>
      <c r="C114" s="43" t="s">
        <v>366</v>
      </c>
      <c r="D114" s="43" t="s">
        <v>367</v>
      </c>
      <c r="E114" s="33" t="s">
        <v>49</v>
      </c>
      <c r="F114" s="32" t="s">
        <v>58</v>
      </c>
      <c r="G114" s="33" t="s">
        <v>48</v>
      </c>
      <c r="H114" s="33" t="s">
        <v>48</v>
      </c>
      <c r="I114" s="43" t="s">
        <v>70</v>
      </c>
      <c r="J114" s="44" t="s">
        <v>375</v>
      </c>
      <c r="K114" s="61">
        <v>14</v>
      </c>
      <c r="L114" s="32" t="s">
        <v>392</v>
      </c>
      <c r="M114" s="14"/>
      <c r="N114" s="8"/>
    </row>
    <row r="115" spans="1:14" ht="16.5" customHeight="1">
      <c r="A115" s="34">
        <v>104</v>
      </c>
      <c r="B115" s="43" t="s">
        <v>383</v>
      </c>
      <c r="C115" s="43" t="s">
        <v>366</v>
      </c>
      <c r="D115" s="43" t="s">
        <v>367</v>
      </c>
      <c r="E115" s="33" t="s">
        <v>49</v>
      </c>
      <c r="F115" s="32" t="s">
        <v>58</v>
      </c>
      <c r="G115" s="33" t="s">
        <v>48</v>
      </c>
      <c r="H115" s="33" t="s">
        <v>48</v>
      </c>
      <c r="I115" s="43" t="s">
        <v>372</v>
      </c>
      <c r="J115" s="44" t="s">
        <v>376</v>
      </c>
      <c r="K115" s="61">
        <v>133</v>
      </c>
      <c r="L115" s="32" t="s">
        <v>394</v>
      </c>
      <c r="M115" s="14"/>
      <c r="N115" s="8"/>
    </row>
    <row r="116" spans="1:14" ht="16.5" customHeight="1">
      <c r="A116" s="34">
        <v>105</v>
      </c>
      <c r="B116" s="43" t="s">
        <v>383</v>
      </c>
      <c r="C116" s="43" t="s">
        <v>366</v>
      </c>
      <c r="D116" s="43" t="s">
        <v>370</v>
      </c>
      <c r="E116" s="32" t="s">
        <v>48</v>
      </c>
      <c r="F116" s="32" t="s">
        <v>58</v>
      </c>
      <c r="G116" s="33" t="s">
        <v>48</v>
      </c>
      <c r="H116" s="33" t="s">
        <v>48</v>
      </c>
      <c r="I116" s="43" t="s">
        <v>373</v>
      </c>
      <c r="J116" s="44" t="s">
        <v>377</v>
      </c>
      <c r="K116" s="61">
        <v>158</v>
      </c>
      <c r="L116" s="32" t="s">
        <v>394</v>
      </c>
      <c r="M116" s="14"/>
      <c r="N116" s="8"/>
    </row>
    <row r="117" spans="1:14" ht="16.5" customHeight="1">
      <c r="A117" s="34">
        <v>106</v>
      </c>
      <c r="B117" s="43" t="s">
        <v>383</v>
      </c>
      <c r="C117" s="43" t="s">
        <v>366</v>
      </c>
      <c r="D117" s="43" t="s">
        <v>371</v>
      </c>
      <c r="E117" s="32" t="s">
        <v>48</v>
      </c>
      <c r="F117" s="32" t="s">
        <v>58</v>
      </c>
      <c r="G117" s="33" t="s">
        <v>48</v>
      </c>
      <c r="H117" s="33" t="s">
        <v>48</v>
      </c>
      <c r="I117" s="43" t="s">
        <v>374</v>
      </c>
      <c r="J117" s="44" t="s">
        <v>378</v>
      </c>
      <c r="K117" s="61">
        <v>47</v>
      </c>
      <c r="L117" s="32" t="s">
        <v>392</v>
      </c>
      <c r="M117" s="14"/>
      <c r="N117" s="8"/>
    </row>
    <row r="118" spans="1:14" ht="16.5" customHeight="1">
      <c r="A118" s="34">
        <v>107</v>
      </c>
      <c r="B118" s="43" t="s">
        <v>388</v>
      </c>
      <c r="C118" s="43" t="s">
        <v>366</v>
      </c>
      <c r="D118" s="43" t="s">
        <v>371</v>
      </c>
      <c r="E118" s="32" t="s">
        <v>48</v>
      </c>
      <c r="F118" s="32" t="s">
        <v>58</v>
      </c>
      <c r="G118" s="33" t="s">
        <v>48</v>
      </c>
      <c r="H118" s="33" t="s">
        <v>48</v>
      </c>
      <c r="I118" s="43" t="s">
        <v>374</v>
      </c>
      <c r="J118" s="44" t="s">
        <v>387</v>
      </c>
      <c r="K118" s="90">
        <v>-227</v>
      </c>
      <c r="L118" s="32" t="s">
        <v>393</v>
      </c>
      <c r="M118" s="14"/>
      <c r="N118" s="8"/>
    </row>
    <row r="119" spans="1:14" ht="16.5" customHeight="1">
      <c r="A119" s="34">
        <v>108</v>
      </c>
      <c r="B119" s="43" t="s">
        <v>153</v>
      </c>
      <c r="C119" s="43" t="s">
        <v>4</v>
      </c>
      <c r="D119" s="43" t="s">
        <v>5</v>
      </c>
      <c r="E119" s="32" t="s">
        <v>48</v>
      </c>
      <c r="F119" s="32" t="s">
        <v>58</v>
      </c>
      <c r="G119" s="33" t="s">
        <v>48</v>
      </c>
      <c r="H119" s="33" t="s">
        <v>48</v>
      </c>
      <c r="I119" s="43" t="s">
        <v>56</v>
      </c>
      <c r="J119" s="44" t="s">
        <v>51</v>
      </c>
      <c r="K119" s="61">
        <v>15000</v>
      </c>
      <c r="L119" s="32" t="s">
        <v>6</v>
      </c>
      <c r="M119" s="13"/>
      <c r="N119" s="8"/>
    </row>
    <row r="120" spans="1:14" ht="16.5" customHeight="1">
      <c r="A120" s="34">
        <v>109</v>
      </c>
      <c r="B120" s="43" t="s">
        <v>153</v>
      </c>
      <c r="C120" s="43" t="s">
        <v>4</v>
      </c>
      <c r="D120" s="43" t="s">
        <v>5</v>
      </c>
      <c r="E120" s="32" t="s">
        <v>48</v>
      </c>
      <c r="F120" s="32" t="s">
        <v>58</v>
      </c>
      <c r="G120" s="33" t="s">
        <v>48</v>
      </c>
      <c r="H120" s="33" t="s">
        <v>48</v>
      </c>
      <c r="I120" s="43" t="s">
        <v>56</v>
      </c>
      <c r="J120" s="44" t="s">
        <v>51</v>
      </c>
      <c r="K120" s="61">
        <v>10000</v>
      </c>
      <c r="L120" s="32" t="s">
        <v>6</v>
      </c>
      <c r="M120" s="13"/>
      <c r="N120" s="8"/>
    </row>
    <row r="121" spans="1:14" ht="16.5" customHeight="1">
      <c r="A121" s="34">
        <v>110</v>
      </c>
      <c r="B121" s="43" t="s">
        <v>154</v>
      </c>
      <c r="C121" s="43" t="s">
        <v>4</v>
      </c>
      <c r="D121" s="43" t="s">
        <v>5</v>
      </c>
      <c r="E121" s="32" t="s">
        <v>48</v>
      </c>
      <c r="F121" s="32" t="s">
        <v>58</v>
      </c>
      <c r="G121" s="33" t="s">
        <v>48</v>
      </c>
      <c r="H121" s="33" t="s">
        <v>48</v>
      </c>
      <c r="I121" s="43" t="s">
        <v>56</v>
      </c>
      <c r="J121" s="44" t="s">
        <v>51</v>
      </c>
      <c r="K121" s="61">
        <v>10000</v>
      </c>
      <c r="L121" s="32" t="s">
        <v>6</v>
      </c>
      <c r="M121" s="15"/>
      <c r="N121" s="8"/>
    </row>
    <row r="122" spans="1:14" ht="16.5" customHeight="1">
      <c r="A122" s="34">
        <v>111</v>
      </c>
      <c r="B122" s="43" t="s">
        <v>155</v>
      </c>
      <c r="C122" s="43" t="s">
        <v>7</v>
      </c>
      <c r="D122" s="43" t="s">
        <v>54</v>
      </c>
      <c r="E122" s="33" t="s">
        <v>49</v>
      </c>
      <c r="F122" s="32" t="s">
        <v>58</v>
      </c>
      <c r="G122" s="33" t="s">
        <v>49</v>
      </c>
      <c r="H122" s="33" t="s">
        <v>49</v>
      </c>
      <c r="I122" s="43" t="s">
        <v>81</v>
      </c>
      <c r="J122" s="44" t="s">
        <v>52</v>
      </c>
      <c r="K122" s="61">
        <v>2000000</v>
      </c>
      <c r="L122" s="32" t="s">
        <v>165</v>
      </c>
      <c r="M122" s="9"/>
      <c r="N122" s="8"/>
    </row>
    <row r="123" spans="1:14" ht="16.5" customHeight="1">
      <c r="A123" s="34">
        <v>112</v>
      </c>
      <c r="B123" s="43" t="s">
        <v>156</v>
      </c>
      <c r="C123" s="43" t="s">
        <v>4</v>
      </c>
      <c r="D123" s="43" t="s">
        <v>5</v>
      </c>
      <c r="E123" s="32" t="s">
        <v>48</v>
      </c>
      <c r="F123" s="32" t="s">
        <v>58</v>
      </c>
      <c r="G123" s="33" t="s">
        <v>48</v>
      </c>
      <c r="H123" s="33" t="s">
        <v>48</v>
      </c>
      <c r="I123" s="43" t="s">
        <v>56</v>
      </c>
      <c r="J123" s="44" t="s">
        <v>51</v>
      </c>
      <c r="K123" s="61">
        <v>50000</v>
      </c>
      <c r="L123" s="32" t="s">
        <v>6</v>
      </c>
      <c r="M123" s="13"/>
      <c r="N123" s="8"/>
    </row>
    <row r="124" spans="1:14" ht="16.5" customHeight="1">
      <c r="A124" s="34">
        <v>113</v>
      </c>
      <c r="B124" s="43" t="s">
        <v>157</v>
      </c>
      <c r="C124" s="43" t="s">
        <v>7</v>
      </c>
      <c r="D124" s="43" t="s">
        <v>54</v>
      </c>
      <c r="E124" s="33" t="s">
        <v>49</v>
      </c>
      <c r="F124" s="32" t="s">
        <v>58</v>
      </c>
      <c r="G124" s="33" t="s">
        <v>49</v>
      </c>
      <c r="H124" s="33" t="s">
        <v>49</v>
      </c>
      <c r="I124" s="43" t="s">
        <v>81</v>
      </c>
      <c r="J124" s="44" t="s">
        <v>52</v>
      </c>
      <c r="K124" s="61">
        <v>625000</v>
      </c>
      <c r="L124" s="32" t="s">
        <v>165</v>
      </c>
      <c r="M124" s="13"/>
      <c r="N124" s="8"/>
    </row>
    <row r="125" spans="1:14" ht="16.5" customHeight="1">
      <c r="A125" s="34">
        <v>114</v>
      </c>
      <c r="B125" s="43" t="s">
        <v>157</v>
      </c>
      <c r="C125" s="43" t="s">
        <v>7</v>
      </c>
      <c r="D125" s="43" t="s">
        <v>54</v>
      </c>
      <c r="E125" s="33" t="s">
        <v>49</v>
      </c>
      <c r="F125" s="32" t="s">
        <v>58</v>
      </c>
      <c r="G125" s="33" t="s">
        <v>49</v>
      </c>
      <c r="H125" s="33" t="s">
        <v>49</v>
      </c>
      <c r="I125" s="43" t="s">
        <v>81</v>
      </c>
      <c r="J125" s="44" t="s">
        <v>52</v>
      </c>
      <c r="K125" s="61">
        <v>700000</v>
      </c>
      <c r="L125" s="32" t="s">
        <v>165</v>
      </c>
      <c r="M125" s="13"/>
      <c r="N125" s="8"/>
    </row>
    <row r="126" spans="1:14" ht="16.5" customHeight="1">
      <c r="A126" s="34">
        <v>115</v>
      </c>
      <c r="B126" s="43" t="s">
        <v>158</v>
      </c>
      <c r="C126" s="43" t="s">
        <v>7</v>
      </c>
      <c r="D126" s="43" t="s">
        <v>53</v>
      </c>
      <c r="E126" s="32" t="s">
        <v>48</v>
      </c>
      <c r="F126" s="32" t="s">
        <v>58</v>
      </c>
      <c r="G126" s="33" t="s">
        <v>48</v>
      </c>
      <c r="H126" s="33" t="s">
        <v>48</v>
      </c>
      <c r="I126" s="43" t="s">
        <v>163</v>
      </c>
      <c r="J126" s="44" t="s">
        <v>52</v>
      </c>
      <c r="K126" s="61">
        <v>1000000</v>
      </c>
      <c r="L126" s="32" t="s">
        <v>6</v>
      </c>
      <c r="M126" s="13"/>
      <c r="N126" s="8"/>
    </row>
    <row r="127" spans="1:14" ht="16.5" customHeight="1">
      <c r="A127" s="34">
        <v>116</v>
      </c>
      <c r="B127" s="43"/>
      <c r="C127" s="43" t="s">
        <v>366</v>
      </c>
      <c r="D127" s="43" t="s">
        <v>380</v>
      </c>
      <c r="E127" s="33" t="s">
        <v>49</v>
      </c>
      <c r="F127" s="32" t="s">
        <v>58</v>
      </c>
      <c r="G127" s="33" t="s">
        <v>48</v>
      </c>
      <c r="H127" s="33" t="s">
        <v>48</v>
      </c>
      <c r="I127" s="43" t="s">
        <v>381</v>
      </c>
      <c r="J127" s="44" t="s">
        <v>382</v>
      </c>
      <c r="K127" s="61">
        <v>5818</v>
      </c>
      <c r="L127" s="32" t="s">
        <v>392</v>
      </c>
      <c r="M127" s="13"/>
      <c r="N127" s="8"/>
    </row>
    <row r="128" spans="1:14" ht="16.5" customHeight="1">
      <c r="A128" s="34">
        <v>117</v>
      </c>
      <c r="B128" s="43" t="s">
        <v>159</v>
      </c>
      <c r="C128" s="43" t="s">
        <v>4</v>
      </c>
      <c r="D128" s="43" t="s">
        <v>5</v>
      </c>
      <c r="E128" s="32" t="s">
        <v>48</v>
      </c>
      <c r="F128" s="32" t="s">
        <v>58</v>
      </c>
      <c r="G128" s="33" t="s">
        <v>48</v>
      </c>
      <c r="H128" s="33" t="s">
        <v>48</v>
      </c>
      <c r="I128" s="43" t="s">
        <v>56</v>
      </c>
      <c r="J128" s="44" t="s">
        <v>51</v>
      </c>
      <c r="K128" s="61">
        <v>10000</v>
      </c>
      <c r="L128" s="32" t="s">
        <v>6</v>
      </c>
      <c r="M128" s="13"/>
      <c r="N128" s="8"/>
    </row>
    <row r="129" spans="1:14" ht="16.5" customHeight="1">
      <c r="A129" s="34">
        <v>118</v>
      </c>
      <c r="B129" s="43" t="s">
        <v>160</v>
      </c>
      <c r="C129" s="43" t="s">
        <v>4</v>
      </c>
      <c r="D129" s="43" t="s">
        <v>5</v>
      </c>
      <c r="E129" s="32" t="s">
        <v>48</v>
      </c>
      <c r="F129" s="32" t="s">
        <v>58</v>
      </c>
      <c r="G129" s="33" t="s">
        <v>48</v>
      </c>
      <c r="H129" s="33" t="s">
        <v>48</v>
      </c>
      <c r="I129" s="43" t="s">
        <v>56</v>
      </c>
      <c r="J129" s="44" t="s">
        <v>51</v>
      </c>
      <c r="K129" s="61">
        <v>10000</v>
      </c>
      <c r="L129" s="32" t="s">
        <v>6</v>
      </c>
      <c r="M129" s="14"/>
      <c r="N129" s="8"/>
    </row>
    <row r="130" spans="1:14" ht="16.5" customHeight="1">
      <c r="A130" s="34">
        <v>119</v>
      </c>
      <c r="B130" s="43" t="s">
        <v>161</v>
      </c>
      <c r="C130" s="43" t="s">
        <v>4</v>
      </c>
      <c r="D130" s="43" t="s">
        <v>5</v>
      </c>
      <c r="E130" s="32" t="s">
        <v>48</v>
      </c>
      <c r="F130" s="32" t="s">
        <v>58</v>
      </c>
      <c r="G130" s="33" t="s">
        <v>48</v>
      </c>
      <c r="H130" s="33" t="s">
        <v>48</v>
      </c>
      <c r="I130" s="43" t="s">
        <v>56</v>
      </c>
      <c r="J130" s="44" t="s">
        <v>51</v>
      </c>
      <c r="K130" s="61">
        <v>15000</v>
      </c>
      <c r="L130" s="32" t="s">
        <v>6</v>
      </c>
      <c r="M130" s="13"/>
      <c r="N130" s="8"/>
    </row>
    <row r="131" spans="1:14" ht="16.5" customHeight="1">
      <c r="A131" s="34">
        <v>120</v>
      </c>
      <c r="B131" s="43" t="s">
        <v>161</v>
      </c>
      <c r="C131" s="43" t="s">
        <v>4</v>
      </c>
      <c r="D131" s="43" t="s">
        <v>5</v>
      </c>
      <c r="E131" s="32" t="s">
        <v>48</v>
      </c>
      <c r="F131" s="32" t="s">
        <v>58</v>
      </c>
      <c r="G131" s="33" t="s">
        <v>48</v>
      </c>
      <c r="H131" s="33" t="s">
        <v>48</v>
      </c>
      <c r="I131" s="43" t="s">
        <v>56</v>
      </c>
      <c r="J131" s="44" t="s">
        <v>51</v>
      </c>
      <c r="K131" s="61">
        <v>10000</v>
      </c>
      <c r="L131" s="32" t="s">
        <v>6</v>
      </c>
      <c r="M131" s="13"/>
      <c r="N131" s="8"/>
    </row>
    <row r="132" spans="1:14" ht="16.5" customHeight="1">
      <c r="A132" s="34">
        <v>121</v>
      </c>
      <c r="B132" s="43" t="s">
        <v>386</v>
      </c>
      <c r="C132" s="43" t="s">
        <v>366</v>
      </c>
      <c r="D132" s="43" t="s">
        <v>367</v>
      </c>
      <c r="E132" s="33" t="s">
        <v>49</v>
      </c>
      <c r="F132" s="32" t="s">
        <v>58</v>
      </c>
      <c r="G132" s="33" t="s">
        <v>48</v>
      </c>
      <c r="H132" s="33" t="s">
        <v>48</v>
      </c>
      <c r="I132" s="43" t="s">
        <v>70</v>
      </c>
      <c r="J132" s="44" t="s">
        <v>385</v>
      </c>
      <c r="K132" s="90">
        <v>-14</v>
      </c>
      <c r="L132" s="32" t="s">
        <v>393</v>
      </c>
      <c r="M132" s="15"/>
      <c r="N132" s="8"/>
    </row>
    <row r="133" spans="1:14" ht="16.5" customHeight="1">
      <c r="A133" s="93" t="s">
        <v>8</v>
      </c>
      <c r="B133" s="93"/>
      <c r="C133" s="93"/>
      <c r="D133" s="93"/>
      <c r="E133" s="93"/>
      <c r="F133" s="93"/>
      <c r="G133" s="93"/>
      <c r="H133" s="93"/>
      <c r="I133" s="93"/>
      <c r="J133" s="93"/>
      <c r="K133" s="45">
        <f>SUM(K12:K132)</f>
        <v>43932467</v>
      </c>
      <c r="L133" s="46"/>
    </row>
  </sheetData>
  <mergeCells count="14">
    <mergeCell ref="J10:J11"/>
    <mergeCell ref="K10:K11"/>
    <mergeCell ref="L10:L11"/>
    <mergeCell ref="A133:J133"/>
    <mergeCell ref="A1:L1"/>
    <mergeCell ref="A3:M3"/>
    <mergeCell ref="A5:L5"/>
    <mergeCell ref="A6:L6"/>
    <mergeCell ref="A10:A11"/>
    <mergeCell ref="B10:B11"/>
    <mergeCell ref="C10:C11"/>
    <mergeCell ref="D10:D11"/>
    <mergeCell ref="E10:H10"/>
    <mergeCell ref="I10:I11"/>
  </mergeCells>
  <phoneticPr fontId="1" type="noConversion"/>
  <pageMargins left="0.39370078740157483" right="0.39370078740157483" top="0.74803149606299213" bottom="0.74803149606299213" header="0.31496062992125984" footer="0.31496062992125984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topLeftCell="A40" zoomScaleNormal="100" workbookViewId="0"/>
  </sheetViews>
  <sheetFormatPr defaultRowHeight="16.5"/>
  <cols>
    <col min="1" max="1" width="6" style="73" customWidth="1"/>
    <col min="2" max="2" width="10.125" style="73" customWidth="1"/>
    <col min="3" max="3" width="14.25" style="73" customWidth="1"/>
    <col min="4" max="4" width="10.5" style="73" customWidth="1"/>
    <col min="5" max="8" width="7.5" style="73" customWidth="1"/>
    <col min="9" max="9" width="17" style="73" customWidth="1"/>
    <col min="10" max="10" width="23.375" style="83" customWidth="1"/>
    <col min="11" max="11" width="13.25" style="73" customWidth="1"/>
    <col min="12" max="12" width="8.5" style="73" customWidth="1"/>
    <col min="13" max="13" width="7.375" style="73" customWidth="1"/>
    <col min="14" max="14" width="15" style="73" customWidth="1"/>
    <col min="15" max="15" width="6.625" style="73" customWidth="1"/>
  </cols>
  <sheetData>
    <row r="1" spans="1:19" ht="30" customHeight="1">
      <c r="A1" s="70" t="s">
        <v>39</v>
      </c>
      <c r="B1" s="71"/>
      <c r="C1" s="71"/>
      <c r="D1" s="71"/>
      <c r="E1" s="71"/>
      <c r="F1" s="71"/>
      <c r="G1" s="71"/>
      <c r="H1" s="71"/>
      <c r="I1" s="71"/>
      <c r="J1" s="72"/>
      <c r="K1" s="71"/>
      <c r="L1" s="71"/>
      <c r="M1" s="71"/>
      <c r="N1" s="70"/>
    </row>
    <row r="2" spans="1:19" ht="7.5" customHeight="1">
      <c r="A2" s="71"/>
      <c r="B2" s="71"/>
      <c r="C2" s="71"/>
      <c r="D2" s="71"/>
      <c r="E2" s="71"/>
      <c r="F2" s="71"/>
      <c r="G2" s="71"/>
      <c r="H2" s="71"/>
      <c r="I2" s="71"/>
      <c r="J2" s="72"/>
      <c r="K2" s="71"/>
      <c r="L2" s="71"/>
      <c r="M2" s="71"/>
    </row>
    <row r="3" spans="1:19" ht="24" hidden="1" customHeight="1">
      <c r="A3" s="98" t="s">
        <v>8</v>
      </c>
      <c r="B3" s="98"/>
      <c r="C3" s="98"/>
      <c r="D3" s="98"/>
      <c r="E3" s="98"/>
      <c r="F3" s="98"/>
      <c r="G3" s="98"/>
      <c r="H3" s="98"/>
      <c r="I3" s="98"/>
      <c r="J3" s="98"/>
      <c r="K3" s="75" t="e">
        <f>SUM(#REF!)</f>
        <v>#REF!</v>
      </c>
      <c r="L3" s="76"/>
      <c r="M3" s="77"/>
    </row>
    <row r="4" spans="1:19" ht="16.5" customHeight="1">
      <c r="A4" s="99" t="s">
        <v>12</v>
      </c>
      <c r="B4" s="99" t="s">
        <v>13</v>
      </c>
      <c r="C4" s="99" t="s">
        <v>14</v>
      </c>
      <c r="D4" s="99" t="s">
        <v>15</v>
      </c>
      <c r="E4" s="102" t="s">
        <v>16</v>
      </c>
      <c r="F4" s="102"/>
      <c r="G4" s="102"/>
      <c r="H4" s="102"/>
      <c r="I4" s="99" t="s">
        <v>0</v>
      </c>
      <c r="J4" s="99" t="s">
        <v>1</v>
      </c>
      <c r="K4" s="99" t="s">
        <v>21</v>
      </c>
      <c r="L4" s="99" t="s">
        <v>22</v>
      </c>
      <c r="M4" s="99" t="s">
        <v>23</v>
      </c>
      <c r="N4" s="99" t="s">
        <v>24</v>
      </c>
      <c r="O4" s="99" t="s">
        <v>25</v>
      </c>
    </row>
    <row r="5" spans="1:19" ht="30" customHeight="1">
      <c r="A5" s="100"/>
      <c r="B5" s="101"/>
      <c r="C5" s="101"/>
      <c r="D5" s="101"/>
      <c r="E5" s="69" t="s">
        <v>17</v>
      </c>
      <c r="F5" s="69" t="s">
        <v>18</v>
      </c>
      <c r="G5" s="69" t="s">
        <v>19</v>
      </c>
      <c r="H5" s="69" t="s">
        <v>20</v>
      </c>
      <c r="I5" s="101"/>
      <c r="J5" s="100"/>
      <c r="K5" s="101"/>
      <c r="L5" s="101"/>
      <c r="M5" s="99"/>
      <c r="N5" s="103"/>
      <c r="O5" s="103"/>
      <c r="P5" s="8"/>
      <c r="Q5" s="8"/>
      <c r="R5" s="8"/>
      <c r="S5" s="8"/>
    </row>
    <row r="6" spans="1:19" s="27" customFormat="1" ht="24" customHeight="1">
      <c r="A6" s="74">
        <v>1</v>
      </c>
      <c r="B6" s="78" t="s">
        <v>97</v>
      </c>
      <c r="C6" s="78" t="s">
        <v>4</v>
      </c>
      <c r="D6" s="78" t="s">
        <v>5</v>
      </c>
      <c r="E6" s="34" t="s">
        <v>48</v>
      </c>
      <c r="F6" s="34" t="s">
        <v>58</v>
      </c>
      <c r="G6" s="78" t="s">
        <v>48</v>
      </c>
      <c r="H6" s="79" t="s">
        <v>48</v>
      </c>
      <c r="I6" s="80" t="s">
        <v>181</v>
      </c>
      <c r="J6" s="78" t="s">
        <v>198</v>
      </c>
      <c r="K6" s="78" t="s">
        <v>203</v>
      </c>
      <c r="L6" s="56">
        <v>20</v>
      </c>
      <c r="M6" s="78" t="s">
        <v>218</v>
      </c>
      <c r="N6" s="81">
        <v>200000</v>
      </c>
      <c r="O6" s="56"/>
      <c r="P6" s="6"/>
      <c r="Q6" s="8"/>
      <c r="R6" s="8"/>
      <c r="S6" s="17"/>
    </row>
    <row r="7" spans="1:19" s="27" customFormat="1" ht="25.5" customHeight="1">
      <c r="A7" s="74">
        <v>2</v>
      </c>
      <c r="B7" s="78" t="s">
        <v>166</v>
      </c>
      <c r="C7" s="78" t="s">
        <v>7</v>
      </c>
      <c r="D7" s="78" t="s">
        <v>47</v>
      </c>
      <c r="E7" s="34" t="s">
        <v>48</v>
      </c>
      <c r="F7" s="34" t="s">
        <v>58</v>
      </c>
      <c r="G7" s="78" t="s">
        <v>48</v>
      </c>
      <c r="H7" s="79" t="s">
        <v>48</v>
      </c>
      <c r="I7" s="80" t="s">
        <v>82</v>
      </c>
      <c r="J7" s="78" t="s">
        <v>55</v>
      </c>
      <c r="K7" s="78" t="s">
        <v>204</v>
      </c>
      <c r="L7" s="56">
        <v>27</v>
      </c>
      <c r="M7" s="78" t="s">
        <v>61</v>
      </c>
      <c r="N7" s="81">
        <v>983340</v>
      </c>
      <c r="O7" s="56"/>
      <c r="P7" s="6"/>
      <c r="Q7" s="8"/>
      <c r="R7" s="8"/>
      <c r="S7" s="7"/>
    </row>
    <row r="8" spans="1:19" s="27" customFormat="1" ht="25.5" customHeight="1">
      <c r="A8" s="74">
        <v>3</v>
      </c>
      <c r="B8" s="78" t="s">
        <v>167</v>
      </c>
      <c r="C8" s="78" t="s">
        <v>4</v>
      </c>
      <c r="D8" s="78" t="s">
        <v>5</v>
      </c>
      <c r="E8" s="34" t="s">
        <v>48</v>
      </c>
      <c r="F8" s="34" t="s">
        <v>58</v>
      </c>
      <c r="G8" s="78" t="s">
        <v>48</v>
      </c>
      <c r="H8" s="79" t="s">
        <v>48</v>
      </c>
      <c r="I8" s="80" t="s">
        <v>182</v>
      </c>
      <c r="J8" s="78" t="s">
        <v>198</v>
      </c>
      <c r="K8" s="82" t="s">
        <v>205</v>
      </c>
      <c r="L8" s="56">
        <v>1</v>
      </c>
      <c r="M8" s="78" t="s">
        <v>219</v>
      </c>
      <c r="N8" s="81">
        <v>30000</v>
      </c>
      <c r="O8" s="56"/>
      <c r="P8" s="6"/>
      <c r="Q8" s="8"/>
      <c r="R8" s="8"/>
      <c r="S8" s="18"/>
    </row>
    <row r="9" spans="1:19" s="27" customFormat="1" ht="25.5" customHeight="1">
      <c r="A9" s="74">
        <v>4</v>
      </c>
      <c r="B9" s="78" t="s">
        <v>167</v>
      </c>
      <c r="C9" s="78" t="s">
        <v>4</v>
      </c>
      <c r="D9" s="78" t="s">
        <v>5</v>
      </c>
      <c r="E9" s="34" t="s">
        <v>48</v>
      </c>
      <c r="F9" s="34" t="s">
        <v>58</v>
      </c>
      <c r="G9" s="78" t="s">
        <v>48</v>
      </c>
      <c r="H9" s="79" t="s">
        <v>48</v>
      </c>
      <c r="I9" s="80" t="s">
        <v>183</v>
      </c>
      <c r="J9" s="78" t="s">
        <v>198</v>
      </c>
      <c r="K9" s="78" t="s">
        <v>205</v>
      </c>
      <c r="L9" s="56">
        <v>1</v>
      </c>
      <c r="M9" s="78" t="s">
        <v>219</v>
      </c>
      <c r="N9" s="81">
        <v>30000</v>
      </c>
      <c r="O9" s="56"/>
      <c r="P9" s="6"/>
      <c r="Q9" s="8"/>
      <c r="R9" s="8"/>
      <c r="S9" s="19"/>
    </row>
    <row r="10" spans="1:19" s="27" customFormat="1" ht="25.5" customHeight="1">
      <c r="A10" s="74">
        <v>5</v>
      </c>
      <c r="B10" s="78" t="s">
        <v>167</v>
      </c>
      <c r="C10" s="78" t="s">
        <v>4</v>
      </c>
      <c r="D10" s="78" t="s">
        <v>5</v>
      </c>
      <c r="E10" s="34" t="s">
        <v>48</v>
      </c>
      <c r="F10" s="34" t="s">
        <v>58</v>
      </c>
      <c r="G10" s="78" t="s">
        <v>48</v>
      </c>
      <c r="H10" s="79" t="s">
        <v>48</v>
      </c>
      <c r="I10" s="80" t="s">
        <v>87</v>
      </c>
      <c r="J10" s="78" t="s">
        <v>198</v>
      </c>
      <c r="K10" s="78" t="s">
        <v>205</v>
      </c>
      <c r="L10" s="56">
        <v>1</v>
      </c>
      <c r="M10" s="78" t="s">
        <v>219</v>
      </c>
      <c r="N10" s="81">
        <v>30000</v>
      </c>
      <c r="O10" s="56"/>
      <c r="P10" s="6"/>
      <c r="Q10" s="8"/>
      <c r="R10" s="8"/>
      <c r="S10" s="5"/>
    </row>
    <row r="11" spans="1:19" s="27" customFormat="1" ht="24" customHeight="1">
      <c r="A11" s="74">
        <v>6</v>
      </c>
      <c r="B11" s="78" t="s">
        <v>167</v>
      </c>
      <c r="C11" s="78" t="s">
        <v>4</v>
      </c>
      <c r="D11" s="78" t="s">
        <v>5</v>
      </c>
      <c r="E11" s="34" t="s">
        <v>48</v>
      </c>
      <c r="F11" s="34" t="s">
        <v>58</v>
      </c>
      <c r="G11" s="78" t="s">
        <v>48</v>
      </c>
      <c r="H11" s="79" t="s">
        <v>48</v>
      </c>
      <c r="I11" s="80" t="s">
        <v>184</v>
      </c>
      <c r="J11" s="78" t="s">
        <v>198</v>
      </c>
      <c r="K11" s="78" t="s">
        <v>205</v>
      </c>
      <c r="L11" s="56">
        <v>1</v>
      </c>
      <c r="M11" s="78" t="s">
        <v>219</v>
      </c>
      <c r="N11" s="81">
        <v>30000</v>
      </c>
      <c r="O11" s="56"/>
      <c r="P11" s="6"/>
      <c r="Q11" s="8"/>
      <c r="R11" s="8"/>
      <c r="S11" s="17"/>
    </row>
    <row r="12" spans="1:19" s="29" customFormat="1" ht="24" customHeight="1">
      <c r="A12" s="74">
        <v>7</v>
      </c>
      <c r="B12" s="78" t="s">
        <v>167</v>
      </c>
      <c r="C12" s="78" t="s">
        <v>7</v>
      </c>
      <c r="D12" s="78" t="s">
        <v>47</v>
      </c>
      <c r="E12" s="34" t="s">
        <v>48</v>
      </c>
      <c r="F12" s="34" t="s">
        <v>58</v>
      </c>
      <c r="G12" s="78" t="s">
        <v>48</v>
      </c>
      <c r="H12" s="79" t="s">
        <v>48</v>
      </c>
      <c r="I12" s="80" t="s">
        <v>185</v>
      </c>
      <c r="J12" s="78" t="s">
        <v>55</v>
      </c>
      <c r="K12" s="78" t="s">
        <v>205</v>
      </c>
      <c r="L12" s="56">
        <v>6</v>
      </c>
      <c r="M12" s="78" t="s">
        <v>219</v>
      </c>
      <c r="N12" s="81">
        <v>180000</v>
      </c>
      <c r="O12" s="56"/>
      <c r="P12" s="6"/>
      <c r="Q12" s="8"/>
      <c r="R12" s="8"/>
      <c r="S12" s="17"/>
    </row>
    <row r="13" spans="1:19" s="29" customFormat="1" ht="24" customHeight="1">
      <c r="A13" s="74">
        <v>8</v>
      </c>
      <c r="B13" s="78" t="s">
        <v>167</v>
      </c>
      <c r="C13" s="78" t="s">
        <v>4</v>
      </c>
      <c r="D13" s="78" t="s">
        <v>5</v>
      </c>
      <c r="E13" s="34" t="s">
        <v>48</v>
      </c>
      <c r="F13" s="34" t="s">
        <v>58</v>
      </c>
      <c r="G13" s="78" t="s">
        <v>48</v>
      </c>
      <c r="H13" s="79" t="s">
        <v>48</v>
      </c>
      <c r="I13" s="80" t="s">
        <v>184</v>
      </c>
      <c r="J13" s="78" t="s">
        <v>198</v>
      </c>
      <c r="K13" s="78" t="s">
        <v>205</v>
      </c>
      <c r="L13" s="56">
        <v>1</v>
      </c>
      <c r="M13" s="78" t="s">
        <v>219</v>
      </c>
      <c r="N13" s="81">
        <v>30000</v>
      </c>
      <c r="O13" s="56"/>
      <c r="P13" s="6"/>
      <c r="Q13" s="8"/>
      <c r="R13" s="8"/>
      <c r="S13" s="17"/>
    </row>
    <row r="14" spans="1:19" s="29" customFormat="1" ht="24" customHeight="1">
      <c r="A14" s="74">
        <v>9</v>
      </c>
      <c r="B14" s="78" t="s">
        <v>167</v>
      </c>
      <c r="C14" s="78" t="s">
        <v>4</v>
      </c>
      <c r="D14" s="78" t="s">
        <v>5</v>
      </c>
      <c r="E14" s="34" t="s">
        <v>48</v>
      </c>
      <c r="F14" s="34" t="s">
        <v>58</v>
      </c>
      <c r="G14" s="78" t="s">
        <v>48</v>
      </c>
      <c r="H14" s="79" t="s">
        <v>48</v>
      </c>
      <c r="I14" s="80" t="s">
        <v>183</v>
      </c>
      <c r="J14" s="78" t="s">
        <v>198</v>
      </c>
      <c r="K14" s="78" t="s">
        <v>205</v>
      </c>
      <c r="L14" s="56">
        <v>1</v>
      </c>
      <c r="M14" s="78" t="s">
        <v>219</v>
      </c>
      <c r="N14" s="81">
        <v>30000</v>
      </c>
      <c r="O14" s="56"/>
      <c r="P14" s="6"/>
      <c r="Q14" s="8"/>
      <c r="R14" s="8"/>
      <c r="S14" s="17"/>
    </row>
    <row r="15" spans="1:19" s="29" customFormat="1" ht="24" customHeight="1">
      <c r="A15" s="74">
        <v>10</v>
      </c>
      <c r="B15" s="78" t="s">
        <v>167</v>
      </c>
      <c r="C15" s="78" t="s">
        <v>4</v>
      </c>
      <c r="D15" s="78" t="s">
        <v>5</v>
      </c>
      <c r="E15" s="34" t="s">
        <v>48</v>
      </c>
      <c r="F15" s="34" t="s">
        <v>58</v>
      </c>
      <c r="G15" s="78" t="s">
        <v>48</v>
      </c>
      <c r="H15" s="79" t="s">
        <v>48</v>
      </c>
      <c r="I15" s="80" t="s">
        <v>57</v>
      </c>
      <c r="J15" s="78" t="s">
        <v>198</v>
      </c>
      <c r="K15" s="78" t="s">
        <v>205</v>
      </c>
      <c r="L15" s="56">
        <v>1</v>
      </c>
      <c r="M15" s="78" t="s">
        <v>219</v>
      </c>
      <c r="N15" s="81">
        <v>30000</v>
      </c>
      <c r="O15" s="56"/>
      <c r="P15" s="6"/>
      <c r="Q15" s="8"/>
      <c r="R15" s="8"/>
      <c r="S15" s="17"/>
    </row>
    <row r="16" spans="1:19" s="29" customFormat="1" ht="24" customHeight="1">
      <c r="A16" s="74">
        <v>11</v>
      </c>
      <c r="B16" s="78" t="s">
        <v>167</v>
      </c>
      <c r="C16" s="78" t="s">
        <v>4</v>
      </c>
      <c r="D16" s="78" t="s">
        <v>5</v>
      </c>
      <c r="E16" s="34" t="s">
        <v>48</v>
      </c>
      <c r="F16" s="34" t="s">
        <v>58</v>
      </c>
      <c r="G16" s="78" t="s">
        <v>48</v>
      </c>
      <c r="H16" s="79" t="s">
        <v>48</v>
      </c>
      <c r="I16" s="80" t="s">
        <v>186</v>
      </c>
      <c r="J16" s="78" t="s">
        <v>198</v>
      </c>
      <c r="K16" s="78" t="s">
        <v>205</v>
      </c>
      <c r="L16" s="56">
        <v>1</v>
      </c>
      <c r="M16" s="78" t="s">
        <v>219</v>
      </c>
      <c r="N16" s="81">
        <v>30000</v>
      </c>
      <c r="O16" s="56"/>
      <c r="P16" s="6"/>
      <c r="Q16" s="8"/>
      <c r="R16" s="8"/>
      <c r="S16" s="17"/>
    </row>
    <row r="17" spans="1:19" s="29" customFormat="1" ht="24" customHeight="1">
      <c r="A17" s="74">
        <v>12</v>
      </c>
      <c r="B17" s="78" t="s">
        <v>167</v>
      </c>
      <c r="C17" s="78" t="s">
        <v>4</v>
      </c>
      <c r="D17" s="78" t="s">
        <v>5</v>
      </c>
      <c r="E17" s="34" t="s">
        <v>48</v>
      </c>
      <c r="F17" s="34" t="s">
        <v>58</v>
      </c>
      <c r="G17" s="78" t="s">
        <v>48</v>
      </c>
      <c r="H17" s="79" t="s">
        <v>48</v>
      </c>
      <c r="I17" s="80" t="s">
        <v>182</v>
      </c>
      <c r="J17" s="78" t="s">
        <v>198</v>
      </c>
      <c r="K17" s="78" t="s">
        <v>205</v>
      </c>
      <c r="L17" s="56">
        <v>1</v>
      </c>
      <c r="M17" s="78" t="s">
        <v>219</v>
      </c>
      <c r="N17" s="81">
        <v>30000</v>
      </c>
      <c r="O17" s="56"/>
      <c r="P17" s="6"/>
      <c r="Q17" s="8"/>
      <c r="R17" s="8"/>
      <c r="S17" s="17"/>
    </row>
    <row r="18" spans="1:19" s="27" customFormat="1" ht="25.5" customHeight="1">
      <c r="A18" s="74">
        <v>13</v>
      </c>
      <c r="B18" s="78" t="s">
        <v>167</v>
      </c>
      <c r="C18" s="78" t="s">
        <v>4</v>
      </c>
      <c r="D18" s="78" t="s">
        <v>5</v>
      </c>
      <c r="E18" s="34" t="s">
        <v>48</v>
      </c>
      <c r="F18" s="34" t="s">
        <v>58</v>
      </c>
      <c r="G18" s="78" t="s">
        <v>48</v>
      </c>
      <c r="H18" s="79" t="s">
        <v>48</v>
      </c>
      <c r="I18" s="80" t="s">
        <v>184</v>
      </c>
      <c r="J18" s="78" t="s">
        <v>198</v>
      </c>
      <c r="K18" s="78" t="s">
        <v>205</v>
      </c>
      <c r="L18" s="56">
        <v>1</v>
      </c>
      <c r="M18" s="78" t="s">
        <v>219</v>
      </c>
      <c r="N18" s="81">
        <v>30000</v>
      </c>
      <c r="O18" s="56"/>
      <c r="P18" s="6"/>
      <c r="Q18" s="8"/>
      <c r="R18" s="8"/>
      <c r="S18" s="7"/>
    </row>
    <row r="19" spans="1:19" s="27" customFormat="1" ht="25.5" customHeight="1">
      <c r="A19" s="74">
        <v>14</v>
      </c>
      <c r="B19" s="78" t="s">
        <v>167</v>
      </c>
      <c r="C19" s="78" t="s">
        <v>4</v>
      </c>
      <c r="D19" s="78" t="s">
        <v>5</v>
      </c>
      <c r="E19" s="34" t="s">
        <v>48</v>
      </c>
      <c r="F19" s="34" t="s">
        <v>58</v>
      </c>
      <c r="G19" s="78" t="s">
        <v>48</v>
      </c>
      <c r="H19" s="79" t="s">
        <v>48</v>
      </c>
      <c r="I19" s="80" t="s">
        <v>184</v>
      </c>
      <c r="J19" s="78" t="s">
        <v>198</v>
      </c>
      <c r="K19" s="78" t="s">
        <v>205</v>
      </c>
      <c r="L19" s="56">
        <v>1</v>
      </c>
      <c r="M19" s="78" t="s">
        <v>219</v>
      </c>
      <c r="N19" s="81">
        <v>30000</v>
      </c>
      <c r="O19" s="56"/>
      <c r="P19" s="6"/>
      <c r="Q19" s="8"/>
      <c r="R19" s="8"/>
      <c r="S19" s="18"/>
    </row>
    <row r="20" spans="1:19" s="27" customFormat="1" ht="25.5" customHeight="1">
      <c r="A20" s="74">
        <v>15</v>
      </c>
      <c r="B20" s="78" t="s">
        <v>167</v>
      </c>
      <c r="C20" s="78" t="s">
        <v>4</v>
      </c>
      <c r="D20" s="78" t="s">
        <v>5</v>
      </c>
      <c r="E20" s="34" t="s">
        <v>48</v>
      </c>
      <c r="F20" s="34" t="s">
        <v>58</v>
      </c>
      <c r="G20" s="78" t="s">
        <v>48</v>
      </c>
      <c r="H20" s="79" t="s">
        <v>48</v>
      </c>
      <c r="I20" s="80" t="s">
        <v>187</v>
      </c>
      <c r="J20" s="78" t="s">
        <v>198</v>
      </c>
      <c r="K20" s="78" t="s">
        <v>205</v>
      </c>
      <c r="L20" s="56">
        <v>1</v>
      </c>
      <c r="M20" s="78" t="s">
        <v>219</v>
      </c>
      <c r="N20" s="81">
        <v>30000</v>
      </c>
      <c r="O20" s="56"/>
      <c r="P20" s="6"/>
      <c r="Q20" s="8"/>
      <c r="R20" s="8"/>
      <c r="S20" s="19"/>
    </row>
    <row r="21" spans="1:19" s="27" customFormat="1" ht="25.5" customHeight="1">
      <c r="A21" s="74">
        <v>16</v>
      </c>
      <c r="B21" s="78" t="s">
        <v>167</v>
      </c>
      <c r="C21" s="78" t="s">
        <v>4</v>
      </c>
      <c r="D21" s="78" t="s">
        <v>5</v>
      </c>
      <c r="E21" s="34" t="s">
        <v>48</v>
      </c>
      <c r="F21" s="34" t="s">
        <v>58</v>
      </c>
      <c r="G21" s="78" t="s">
        <v>48</v>
      </c>
      <c r="H21" s="79" t="s">
        <v>48</v>
      </c>
      <c r="I21" s="80" t="s">
        <v>188</v>
      </c>
      <c r="J21" s="78" t="s">
        <v>198</v>
      </c>
      <c r="K21" s="78" t="s">
        <v>205</v>
      </c>
      <c r="L21" s="56">
        <v>1</v>
      </c>
      <c r="M21" s="78" t="s">
        <v>219</v>
      </c>
      <c r="N21" s="81">
        <v>30000</v>
      </c>
      <c r="O21" s="56"/>
      <c r="P21" s="6"/>
      <c r="Q21" s="8"/>
      <c r="R21" s="8"/>
      <c r="S21" s="5"/>
    </row>
    <row r="22" spans="1:19" s="27" customFormat="1" ht="24" customHeight="1">
      <c r="A22" s="74">
        <v>17</v>
      </c>
      <c r="B22" s="78" t="s">
        <v>167</v>
      </c>
      <c r="C22" s="78" t="s">
        <v>4</v>
      </c>
      <c r="D22" s="78" t="s">
        <v>5</v>
      </c>
      <c r="E22" s="34" t="s">
        <v>48</v>
      </c>
      <c r="F22" s="34" t="s">
        <v>58</v>
      </c>
      <c r="G22" s="78" t="s">
        <v>48</v>
      </c>
      <c r="H22" s="79" t="s">
        <v>48</v>
      </c>
      <c r="I22" s="80" t="s">
        <v>57</v>
      </c>
      <c r="J22" s="78" t="s">
        <v>198</v>
      </c>
      <c r="K22" s="78" t="s">
        <v>205</v>
      </c>
      <c r="L22" s="56">
        <v>1</v>
      </c>
      <c r="M22" s="78" t="s">
        <v>219</v>
      </c>
      <c r="N22" s="81">
        <v>30000</v>
      </c>
      <c r="O22" s="56"/>
      <c r="P22" s="6"/>
      <c r="Q22" s="8"/>
      <c r="R22" s="8"/>
      <c r="S22" s="17"/>
    </row>
    <row r="23" spans="1:19" s="29" customFormat="1" ht="24" customHeight="1">
      <c r="A23" s="74">
        <v>18</v>
      </c>
      <c r="B23" s="78" t="s">
        <v>167</v>
      </c>
      <c r="C23" s="78" t="s">
        <v>4</v>
      </c>
      <c r="D23" s="78" t="s">
        <v>5</v>
      </c>
      <c r="E23" s="34" t="s">
        <v>48</v>
      </c>
      <c r="F23" s="34" t="s">
        <v>58</v>
      </c>
      <c r="G23" s="78" t="s">
        <v>48</v>
      </c>
      <c r="H23" s="79" t="s">
        <v>48</v>
      </c>
      <c r="I23" s="80" t="s">
        <v>57</v>
      </c>
      <c r="J23" s="78" t="s">
        <v>198</v>
      </c>
      <c r="K23" s="78" t="s">
        <v>205</v>
      </c>
      <c r="L23" s="56">
        <v>1</v>
      </c>
      <c r="M23" s="78" t="s">
        <v>219</v>
      </c>
      <c r="N23" s="81">
        <v>30000</v>
      </c>
      <c r="O23" s="56"/>
      <c r="P23" s="6"/>
      <c r="Q23" s="8"/>
      <c r="R23" s="8"/>
      <c r="S23" s="17"/>
    </row>
    <row r="24" spans="1:19" s="27" customFormat="1" ht="25.5" customHeight="1">
      <c r="A24" s="74">
        <v>19</v>
      </c>
      <c r="B24" s="78" t="s">
        <v>167</v>
      </c>
      <c r="C24" s="78" t="s">
        <v>4</v>
      </c>
      <c r="D24" s="78" t="s">
        <v>5</v>
      </c>
      <c r="E24" s="34" t="s">
        <v>48</v>
      </c>
      <c r="F24" s="34" t="s">
        <v>58</v>
      </c>
      <c r="G24" s="78" t="s">
        <v>48</v>
      </c>
      <c r="H24" s="79" t="s">
        <v>48</v>
      </c>
      <c r="I24" s="80" t="s">
        <v>186</v>
      </c>
      <c r="J24" s="78" t="s">
        <v>198</v>
      </c>
      <c r="K24" s="78" t="s">
        <v>205</v>
      </c>
      <c r="L24" s="56">
        <v>1</v>
      </c>
      <c r="M24" s="78" t="s">
        <v>219</v>
      </c>
      <c r="N24" s="81">
        <v>30000</v>
      </c>
      <c r="O24" s="56"/>
      <c r="P24" s="6"/>
      <c r="Q24" s="8"/>
      <c r="R24" s="8"/>
      <c r="S24" s="7"/>
    </row>
    <row r="25" spans="1:19" s="29" customFormat="1" ht="25.5" customHeight="1">
      <c r="A25" s="74">
        <v>20</v>
      </c>
      <c r="B25" s="78" t="s">
        <v>167</v>
      </c>
      <c r="C25" s="78" t="s">
        <v>4</v>
      </c>
      <c r="D25" s="78" t="s">
        <v>5</v>
      </c>
      <c r="E25" s="34" t="s">
        <v>48</v>
      </c>
      <c r="F25" s="34" t="s">
        <v>58</v>
      </c>
      <c r="G25" s="78" t="s">
        <v>48</v>
      </c>
      <c r="H25" s="79" t="s">
        <v>48</v>
      </c>
      <c r="I25" s="80" t="s">
        <v>189</v>
      </c>
      <c r="J25" s="78" t="s">
        <v>198</v>
      </c>
      <c r="K25" s="78" t="s">
        <v>205</v>
      </c>
      <c r="L25" s="56">
        <v>1</v>
      </c>
      <c r="M25" s="78" t="s">
        <v>219</v>
      </c>
      <c r="N25" s="81">
        <v>30000</v>
      </c>
      <c r="O25" s="56"/>
      <c r="P25" s="6"/>
      <c r="Q25" s="8"/>
      <c r="R25" s="8"/>
      <c r="S25" s="7"/>
    </row>
    <row r="26" spans="1:19" s="29" customFormat="1" ht="25.5" customHeight="1">
      <c r="A26" s="74">
        <v>21</v>
      </c>
      <c r="B26" s="78" t="s">
        <v>168</v>
      </c>
      <c r="C26" s="78" t="s">
        <v>7</v>
      </c>
      <c r="D26" s="78" t="s">
        <v>47</v>
      </c>
      <c r="E26" s="34" t="s">
        <v>48</v>
      </c>
      <c r="F26" s="34" t="s">
        <v>58</v>
      </c>
      <c r="G26" s="78" t="s">
        <v>48</v>
      </c>
      <c r="H26" s="79" t="s">
        <v>48</v>
      </c>
      <c r="I26" s="80" t="s">
        <v>72</v>
      </c>
      <c r="J26" s="78" t="s">
        <v>55</v>
      </c>
      <c r="K26" s="78" t="s">
        <v>206</v>
      </c>
      <c r="L26" s="56">
        <v>1</v>
      </c>
      <c r="M26" s="78" t="s">
        <v>61</v>
      </c>
      <c r="N26" s="81">
        <v>275800</v>
      </c>
      <c r="O26" s="56"/>
      <c r="P26" s="6"/>
      <c r="Q26" s="8"/>
      <c r="R26" s="8"/>
      <c r="S26" s="7"/>
    </row>
    <row r="27" spans="1:19" s="29" customFormat="1" ht="25.5" customHeight="1">
      <c r="A27" s="74">
        <v>22</v>
      </c>
      <c r="B27" s="78" t="s">
        <v>169</v>
      </c>
      <c r="C27" s="78" t="s">
        <v>7</v>
      </c>
      <c r="D27" s="78" t="s">
        <v>54</v>
      </c>
      <c r="E27" s="78" t="s">
        <v>49</v>
      </c>
      <c r="F27" s="34" t="s">
        <v>58</v>
      </c>
      <c r="G27" s="78" t="s">
        <v>48</v>
      </c>
      <c r="H27" s="79" t="s">
        <v>48</v>
      </c>
      <c r="I27" s="80" t="s">
        <v>190</v>
      </c>
      <c r="J27" s="78" t="s">
        <v>55</v>
      </c>
      <c r="K27" s="78" t="s">
        <v>207</v>
      </c>
      <c r="L27" s="56">
        <v>6</v>
      </c>
      <c r="M27" s="78" t="s">
        <v>61</v>
      </c>
      <c r="N27" s="81">
        <v>600000</v>
      </c>
      <c r="O27" s="56"/>
      <c r="P27" s="6"/>
      <c r="Q27" s="8"/>
      <c r="R27" s="8"/>
      <c r="S27" s="7"/>
    </row>
    <row r="28" spans="1:19" s="29" customFormat="1" ht="25.5" customHeight="1">
      <c r="A28" s="74">
        <v>23</v>
      </c>
      <c r="B28" s="78" t="s">
        <v>124</v>
      </c>
      <c r="C28" s="78" t="s">
        <v>7</v>
      </c>
      <c r="D28" s="78" t="s">
        <v>47</v>
      </c>
      <c r="E28" s="34" t="s">
        <v>48</v>
      </c>
      <c r="F28" s="34" t="s">
        <v>58</v>
      </c>
      <c r="G28" s="78" t="s">
        <v>48</v>
      </c>
      <c r="H28" s="79" t="s">
        <v>48</v>
      </c>
      <c r="I28" s="80" t="s">
        <v>191</v>
      </c>
      <c r="J28" s="78" t="s">
        <v>55</v>
      </c>
      <c r="K28" s="78" t="s">
        <v>208</v>
      </c>
      <c r="L28" s="56">
        <v>10</v>
      </c>
      <c r="M28" s="78" t="s">
        <v>60</v>
      </c>
      <c r="N28" s="81">
        <v>500000</v>
      </c>
      <c r="O28" s="56"/>
      <c r="P28" s="6"/>
      <c r="Q28" s="8"/>
      <c r="R28" s="8"/>
      <c r="S28" s="7"/>
    </row>
    <row r="29" spans="1:19" s="29" customFormat="1" ht="25.5" customHeight="1">
      <c r="A29" s="74">
        <v>24</v>
      </c>
      <c r="B29" s="78" t="s">
        <v>170</v>
      </c>
      <c r="C29" s="78" t="s">
        <v>7</v>
      </c>
      <c r="D29" s="78" t="s">
        <v>47</v>
      </c>
      <c r="E29" s="34" t="s">
        <v>48</v>
      </c>
      <c r="F29" s="34" t="s">
        <v>58</v>
      </c>
      <c r="G29" s="78" t="s">
        <v>48</v>
      </c>
      <c r="H29" s="79" t="s">
        <v>48</v>
      </c>
      <c r="I29" s="80" t="s">
        <v>191</v>
      </c>
      <c r="J29" s="78" t="s">
        <v>55</v>
      </c>
      <c r="K29" s="78" t="s">
        <v>208</v>
      </c>
      <c r="L29" s="56">
        <v>10</v>
      </c>
      <c r="M29" s="78" t="s">
        <v>60</v>
      </c>
      <c r="N29" s="81">
        <v>500000</v>
      </c>
      <c r="O29" s="56"/>
      <c r="P29" s="6"/>
      <c r="Q29" s="8"/>
      <c r="R29" s="8"/>
      <c r="S29" s="7"/>
    </row>
    <row r="30" spans="1:19" s="29" customFormat="1" ht="25.5" customHeight="1">
      <c r="A30" s="74">
        <v>25</v>
      </c>
      <c r="B30" s="78" t="s">
        <v>171</v>
      </c>
      <c r="C30" s="78" t="s">
        <v>7</v>
      </c>
      <c r="D30" s="78" t="s">
        <v>53</v>
      </c>
      <c r="E30" s="34" t="s">
        <v>48</v>
      </c>
      <c r="F30" s="34" t="s">
        <v>58</v>
      </c>
      <c r="G30" s="78" t="s">
        <v>48</v>
      </c>
      <c r="H30" s="79" t="s">
        <v>48</v>
      </c>
      <c r="I30" s="80" t="s">
        <v>83</v>
      </c>
      <c r="J30" s="78" t="s">
        <v>55</v>
      </c>
      <c r="K30" s="78" t="s">
        <v>208</v>
      </c>
      <c r="L30" s="56">
        <v>10</v>
      </c>
      <c r="M30" s="78" t="s">
        <v>60</v>
      </c>
      <c r="N30" s="81">
        <v>1000000</v>
      </c>
      <c r="O30" s="56"/>
      <c r="P30" s="6"/>
      <c r="Q30" s="8"/>
      <c r="R30" s="8"/>
      <c r="S30" s="7"/>
    </row>
    <row r="31" spans="1:19" s="29" customFormat="1" ht="25.5" customHeight="1">
      <c r="A31" s="74">
        <v>26</v>
      </c>
      <c r="B31" s="78" t="s">
        <v>135</v>
      </c>
      <c r="C31" s="78" t="s">
        <v>7</v>
      </c>
      <c r="D31" s="78" t="s">
        <v>47</v>
      </c>
      <c r="E31" s="34" t="s">
        <v>48</v>
      </c>
      <c r="F31" s="34" t="s">
        <v>58</v>
      </c>
      <c r="G31" s="78" t="s">
        <v>48</v>
      </c>
      <c r="H31" s="79" t="s">
        <v>48</v>
      </c>
      <c r="I31" s="80" t="s">
        <v>191</v>
      </c>
      <c r="J31" s="78" t="s">
        <v>55</v>
      </c>
      <c r="K31" s="78" t="s">
        <v>208</v>
      </c>
      <c r="L31" s="56">
        <v>10</v>
      </c>
      <c r="M31" s="78" t="s">
        <v>60</v>
      </c>
      <c r="N31" s="81">
        <v>500000</v>
      </c>
      <c r="O31" s="56"/>
      <c r="P31" s="6"/>
      <c r="Q31" s="8"/>
      <c r="R31" s="8"/>
      <c r="S31" s="7"/>
    </row>
    <row r="32" spans="1:19" s="29" customFormat="1" ht="25.5" customHeight="1">
      <c r="A32" s="74">
        <v>27</v>
      </c>
      <c r="B32" s="78" t="s">
        <v>172</v>
      </c>
      <c r="C32" s="78" t="s">
        <v>7</v>
      </c>
      <c r="D32" s="78" t="s">
        <v>47</v>
      </c>
      <c r="E32" s="34" t="s">
        <v>48</v>
      </c>
      <c r="F32" s="34" t="s">
        <v>58</v>
      </c>
      <c r="G32" s="78" t="s">
        <v>48</v>
      </c>
      <c r="H32" s="79" t="s">
        <v>48</v>
      </c>
      <c r="I32" s="80" t="s">
        <v>192</v>
      </c>
      <c r="J32" s="78" t="s">
        <v>55</v>
      </c>
      <c r="K32" s="78" t="s">
        <v>209</v>
      </c>
      <c r="L32" s="56">
        <v>8</v>
      </c>
      <c r="M32" s="78" t="s">
        <v>60</v>
      </c>
      <c r="N32" s="81">
        <v>1200000</v>
      </c>
      <c r="O32" s="56"/>
      <c r="P32" s="6"/>
      <c r="Q32" s="8"/>
      <c r="R32" s="8"/>
      <c r="S32" s="7"/>
    </row>
    <row r="33" spans="1:19" s="29" customFormat="1" ht="25.5" customHeight="1">
      <c r="A33" s="74">
        <v>28</v>
      </c>
      <c r="B33" s="78" t="s">
        <v>173</v>
      </c>
      <c r="C33" s="78" t="s">
        <v>4</v>
      </c>
      <c r="D33" s="78" t="s">
        <v>5</v>
      </c>
      <c r="E33" s="34" t="s">
        <v>48</v>
      </c>
      <c r="F33" s="34" t="s">
        <v>58</v>
      </c>
      <c r="G33" s="78" t="s">
        <v>48</v>
      </c>
      <c r="H33" s="79" t="s">
        <v>48</v>
      </c>
      <c r="I33" s="80" t="s">
        <v>184</v>
      </c>
      <c r="J33" s="78" t="s">
        <v>55</v>
      </c>
      <c r="K33" s="78" t="s">
        <v>210</v>
      </c>
      <c r="L33" s="56">
        <v>30</v>
      </c>
      <c r="M33" s="78" t="s">
        <v>61</v>
      </c>
      <c r="N33" s="81">
        <v>930000</v>
      </c>
      <c r="O33" s="56"/>
      <c r="P33" s="6"/>
      <c r="Q33" s="8"/>
      <c r="R33" s="8"/>
      <c r="S33" s="7"/>
    </row>
    <row r="34" spans="1:19" s="29" customFormat="1" ht="25.5" customHeight="1">
      <c r="A34" s="74">
        <v>29</v>
      </c>
      <c r="B34" s="78" t="s">
        <v>174</v>
      </c>
      <c r="C34" s="78" t="s">
        <v>7</v>
      </c>
      <c r="D34" s="78" t="s">
        <v>47</v>
      </c>
      <c r="E34" s="34" t="s">
        <v>48</v>
      </c>
      <c r="F34" s="34" t="s">
        <v>58</v>
      </c>
      <c r="G34" s="78" t="s">
        <v>48</v>
      </c>
      <c r="H34" s="79" t="s">
        <v>48</v>
      </c>
      <c r="I34" s="80" t="s">
        <v>191</v>
      </c>
      <c r="J34" s="78" t="s">
        <v>55</v>
      </c>
      <c r="K34" s="78" t="s">
        <v>208</v>
      </c>
      <c r="L34" s="56">
        <v>10</v>
      </c>
      <c r="M34" s="78" t="s">
        <v>60</v>
      </c>
      <c r="N34" s="81">
        <v>500000</v>
      </c>
      <c r="O34" s="56"/>
      <c r="P34" s="6"/>
      <c r="Q34" s="8"/>
      <c r="R34" s="8"/>
      <c r="S34" s="7"/>
    </row>
    <row r="35" spans="1:19" s="29" customFormat="1" ht="25.5" customHeight="1">
      <c r="A35" s="74">
        <v>30</v>
      </c>
      <c r="B35" s="78" t="s">
        <v>175</v>
      </c>
      <c r="C35" s="78" t="s">
        <v>7</v>
      </c>
      <c r="D35" s="78" t="s">
        <v>53</v>
      </c>
      <c r="E35" s="34" t="s">
        <v>48</v>
      </c>
      <c r="F35" s="34" t="s">
        <v>58</v>
      </c>
      <c r="G35" s="78" t="s">
        <v>48</v>
      </c>
      <c r="H35" s="79" t="s">
        <v>48</v>
      </c>
      <c r="I35" s="80" t="s">
        <v>85</v>
      </c>
      <c r="J35" s="78" t="s">
        <v>55</v>
      </c>
      <c r="K35" s="78" t="s">
        <v>205</v>
      </c>
      <c r="L35" s="56">
        <v>100</v>
      </c>
      <c r="M35" s="78" t="s">
        <v>219</v>
      </c>
      <c r="N35" s="81">
        <v>4600000</v>
      </c>
      <c r="O35" s="56"/>
      <c r="P35" s="6"/>
      <c r="Q35" s="8"/>
      <c r="R35" s="8"/>
      <c r="S35" s="7"/>
    </row>
    <row r="36" spans="1:19" s="29" customFormat="1" ht="25.5" customHeight="1">
      <c r="A36" s="74">
        <v>31</v>
      </c>
      <c r="B36" s="78" t="s">
        <v>148</v>
      </c>
      <c r="C36" s="78" t="s">
        <v>7</v>
      </c>
      <c r="D36" s="78" t="s">
        <v>54</v>
      </c>
      <c r="E36" s="78" t="s">
        <v>49</v>
      </c>
      <c r="F36" s="34" t="s">
        <v>58</v>
      </c>
      <c r="G36" s="78" t="s">
        <v>48</v>
      </c>
      <c r="H36" s="79" t="s">
        <v>48</v>
      </c>
      <c r="I36" s="80" t="s">
        <v>193</v>
      </c>
      <c r="J36" s="78" t="s">
        <v>202</v>
      </c>
      <c r="K36" s="78" t="s">
        <v>211</v>
      </c>
      <c r="L36" s="56">
        <v>1</v>
      </c>
      <c r="M36" s="78" t="s">
        <v>220</v>
      </c>
      <c r="N36" s="81">
        <v>380000</v>
      </c>
      <c r="O36" s="56"/>
      <c r="P36" s="6"/>
      <c r="Q36" s="8"/>
      <c r="R36" s="8"/>
      <c r="S36" s="7"/>
    </row>
    <row r="37" spans="1:19" s="29" customFormat="1" ht="25.5" customHeight="1">
      <c r="A37" s="74">
        <v>32</v>
      </c>
      <c r="B37" s="78" t="s">
        <v>148</v>
      </c>
      <c r="C37" s="78" t="s">
        <v>7</v>
      </c>
      <c r="D37" s="78" t="s">
        <v>47</v>
      </c>
      <c r="E37" s="34" t="s">
        <v>48</v>
      </c>
      <c r="F37" s="34" t="s">
        <v>58</v>
      </c>
      <c r="G37" s="78" t="s">
        <v>48</v>
      </c>
      <c r="H37" s="79" t="s">
        <v>48</v>
      </c>
      <c r="I37" s="80" t="s">
        <v>191</v>
      </c>
      <c r="J37" s="78" t="s">
        <v>55</v>
      </c>
      <c r="K37" s="78" t="s">
        <v>208</v>
      </c>
      <c r="L37" s="56">
        <v>10</v>
      </c>
      <c r="M37" s="78" t="s">
        <v>60</v>
      </c>
      <c r="N37" s="81">
        <v>500000</v>
      </c>
      <c r="O37" s="56"/>
      <c r="P37" s="6"/>
      <c r="Q37" s="8"/>
      <c r="R37" s="8"/>
      <c r="S37" s="7"/>
    </row>
    <row r="38" spans="1:19" s="29" customFormat="1" ht="25.5" customHeight="1">
      <c r="A38" s="74">
        <v>33</v>
      </c>
      <c r="B38" s="78" t="s">
        <v>176</v>
      </c>
      <c r="C38" s="78" t="s">
        <v>7</v>
      </c>
      <c r="D38" s="78" t="s">
        <v>47</v>
      </c>
      <c r="E38" s="34" t="s">
        <v>48</v>
      </c>
      <c r="F38" s="34" t="s">
        <v>58</v>
      </c>
      <c r="G38" s="78" t="s">
        <v>48</v>
      </c>
      <c r="H38" s="79" t="s">
        <v>48</v>
      </c>
      <c r="I38" s="80" t="s">
        <v>194</v>
      </c>
      <c r="J38" s="78" t="s">
        <v>55</v>
      </c>
      <c r="K38" s="78" t="s">
        <v>212</v>
      </c>
      <c r="L38" s="56">
        <v>48</v>
      </c>
      <c r="M38" s="78" t="s">
        <v>26</v>
      </c>
      <c r="N38" s="81">
        <v>4704000</v>
      </c>
      <c r="O38" s="56"/>
      <c r="P38" s="6"/>
      <c r="Q38" s="8"/>
      <c r="R38" s="8"/>
      <c r="S38" s="7"/>
    </row>
    <row r="39" spans="1:19" s="29" customFormat="1" ht="25.5" customHeight="1">
      <c r="A39" s="74">
        <v>34</v>
      </c>
      <c r="B39" s="78" t="s">
        <v>176</v>
      </c>
      <c r="C39" s="78" t="s">
        <v>7</v>
      </c>
      <c r="D39" s="78" t="s">
        <v>47</v>
      </c>
      <c r="E39" s="34" t="s">
        <v>48</v>
      </c>
      <c r="F39" s="34" t="s">
        <v>58</v>
      </c>
      <c r="G39" s="78" t="s">
        <v>48</v>
      </c>
      <c r="H39" s="79" t="s">
        <v>48</v>
      </c>
      <c r="I39" s="80" t="s">
        <v>195</v>
      </c>
      <c r="J39" s="78" t="s">
        <v>55</v>
      </c>
      <c r="K39" s="78" t="s">
        <v>213</v>
      </c>
      <c r="L39" s="56">
        <v>40</v>
      </c>
      <c r="M39" s="78" t="s">
        <v>26</v>
      </c>
      <c r="N39" s="81">
        <v>440000</v>
      </c>
      <c r="O39" s="56"/>
      <c r="P39" s="6"/>
      <c r="Q39" s="8"/>
      <c r="R39" s="8"/>
      <c r="S39" s="7"/>
    </row>
    <row r="40" spans="1:19" s="29" customFormat="1" ht="25.5" customHeight="1">
      <c r="A40" s="74">
        <v>35</v>
      </c>
      <c r="B40" s="78" t="s">
        <v>176</v>
      </c>
      <c r="C40" s="78" t="s">
        <v>7</v>
      </c>
      <c r="D40" s="78" t="s">
        <v>47</v>
      </c>
      <c r="E40" s="34" t="s">
        <v>48</v>
      </c>
      <c r="F40" s="34" t="s">
        <v>58</v>
      </c>
      <c r="G40" s="78" t="s">
        <v>48</v>
      </c>
      <c r="H40" s="79" t="s">
        <v>48</v>
      </c>
      <c r="I40" s="80" t="s">
        <v>191</v>
      </c>
      <c r="J40" s="78" t="s">
        <v>55</v>
      </c>
      <c r="K40" s="78" t="s">
        <v>199</v>
      </c>
      <c r="L40" s="56">
        <v>10</v>
      </c>
      <c r="M40" s="78" t="s">
        <v>60</v>
      </c>
      <c r="N40" s="81">
        <v>500000</v>
      </c>
      <c r="O40" s="56"/>
      <c r="P40" s="6"/>
      <c r="Q40" s="8"/>
      <c r="R40" s="8"/>
      <c r="S40" s="7"/>
    </row>
    <row r="41" spans="1:19" s="29" customFormat="1" ht="25.5" customHeight="1">
      <c r="A41" s="74">
        <v>36</v>
      </c>
      <c r="B41" s="78" t="s">
        <v>177</v>
      </c>
      <c r="C41" s="78" t="s">
        <v>7</v>
      </c>
      <c r="D41" s="78" t="s">
        <v>47</v>
      </c>
      <c r="E41" s="34" t="s">
        <v>48</v>
      </c>
      <c r="F41" s="34" t="s">
        <v>58</v>
      </c>
      <c r="G41" s="78" t="s">
        <v>48</v>
      </c>
      <c r="H41" s="79" t="s">
        <v>48</v>
      </c>
      <c r="I41" s="80" t="s">
        <v>194</v>
      </c>
      <c r="J41" s="78" t="s">
        <v>55</v>
      </c>
      <c r="K41" s="78" t="s">
        <v>214</v>
      </c>
      <c r="L41" s="56">
        <v>16</v>
      </c>
      <c r="M41" s="78" t="s">
        <v>26</v>
      </c>
      <c r="N41" s="81">
        <v>124800</v>
      </c>
      <c r="O41" s="56"/>
      <c r="P41" s="6"/>
      <c r="Q41" s="8"/>
      <c r="R41" s="8"/>
      <c r="S41" s="7"/>
    </row>
    <row r="42" spans="1:19" s="29" customFormat="1" ht="25.5" customHeight="1">
      <c r="A42" s="74">
        <v>37</v>
      </c>
      <c r="B42" s="78" t="s">
        <v>178</v>
      </c>
      <c r="C42" s="78" t="s">
        <v>7</v>
      </c>
      <c r="D42" s="78" t="s">
        <v>47</v>
      </c>
      <c r="E42" s="34" t="s">
        <v>48</v>
      </c>
      <c r="F42" s="34" t="s">
        <v>58</v>
      </c>
      <c r="G42" s="78" t="s">
        <v>48</v>
      </c>
      <c r="H42" s="79" t="s">
        <v>48</v>
      </c>
      <c r="I42" s="80" t="s">
        <v>194</v>
      </c>
      <c r="J42" s="78" t="s">
        <v>55</v>
      </c>
      <c r="K42" s="78" t="s">
        <v>215</v>
      </c>
      <c r="L42" s="56">
        <v>12</v>
      </c>
      <c r="M42" s="78" t="s">
        <v>26</v>
      </c>
      <c r="N42" s="81">
        <v>226800</v>
      </c>
      <c r="O42" s="56"/>
      <c r="P42" s="6"/>
      <c r="Q42" s="8"/>
      <c r="R42" s="8"/>
      <c r="S42" s="7"/>
    </row>
    <row r="43" spans="1:19" s="29" customFormat="1" ht="25.5" customHeight="1">
      <c r="A43" s="74">
        <v>38</v>
      </c>
      <c r="B43" s="78" t="s">
        <v>153</v>
      </c>
      <c r="C43" s="78" t="s">
        <v>7</v>
      </c>
      <c r="D43" s="78" t="s">
        <v>53</v>
      </c>
      <c r="E43" s="34" t="s">
        <v>48</v>
      </c>
      <c r="F43" s="34" t="s">
        <v>58</v>
      </c>
      <c r="G43" s="78" t="s">
        <v>48</v>
      </c>
      <c r="H43" s="79" t="s">
        <v>48</v>
      </c>
      <c r="I43" s="80" t="s">
        <v>84</v>
      </c>
      <c r="J43" s="78" t="s">
        <v>55</v>
      </c>
      <c r="K43" s="78" t="s">
        <v>200</v>
      </c>
      <c r="L43" s="56">
        <v>30</v>
      </c>
      <c r="M43" s="78" t="s">
        <v>60</v>
      </c>
      <c r="N43" s="81">
        <v>3000000</v>
      </c>
      <c r="O43" s="56"/>
      <c r="P43" s="6"/>
      <c r="Q43" s="8"/>
      <c r="R43" s="8"/>
      <c r="S43" s="7"/>
    </row>
    <row r="44" spans="1:19" s="29" customFormat="1" ht="25.5" customHeight="1">
      <c r="A44" s="74">
        <v>39</v>
      </c>
      <c r="B44" s="78" t="s">
        <v>179</v>
      </c>
      <c r="C44" s="78" t="s">
        <v>7</v>
      </c>
      <c r="D44" s="78" t="s">
        <v>47</v>
      </c>
      <c r="E44" s="34" t="s">
        <v>48</v>
      </c>
      <c r="F44" s="34" t="s">
        <v>58</v>
      </c>
      <c r="G44" s="78" t="s">
        <v>48</v>
      </c>
      <c r="H44" s="79" t="s">
        <v>48</v>
      </c>
      <c r="I44" s="80" t="s">
        <v>191</v>
      </c>
      <c r="J44" s="78" t="s">
        <v>55</v>
      </c>
      <c r="K44" s="78" t="s">
        <v>199</v>
      </c>
      <c r="L44" s="56">
        <v>10</v>
      </c>
      <c r="M44" s="78" t="s">
        <v>60</v>
      </c>
      <c r="N44" s="81">
        <v>500000</v>
      </c>
      <c r="O44" s="56"/>
      <c r="P44" s="6"/>
      <c r="Q44" s="8"/>
      <c r="R44" s="8"/>
      <c r="S44" s="7"/>
    </row>
    <row r="45" spans="1:19" s="29" customFormat="1" ht="25.5" customHeight="1">
      <c r="A45" s="74">
        <v>40</v>
      </c>
      <c r="B45" s="78" t="s">
        <v>157</v>
      </c>
      <c r="C45" s="78" t="s">
        <v>7</v>
      </c>
      <c r="D45" s="78" t="s">
        <v>47</v>
      </c>
      <c r="E45" s="34" t="s">
        <v>48</v>
      </c>
      <c r="F45" s="34" t="s">
        <v>58</v>
      </c>
      <c r="G45" s="78" t="s">
        <v>48</v>
      </c>
      <c r="H45" s="79" t="s">
        <v>48</v>
      </c>
      <c r="I45" s="80" t="s">
        <v>86</v>
      </c>
      <c r="J45" s="78" t="s">
        <v>55</v>
      </c>
      <c r="K45" s="78" t="s">
        <v>216</v>
      </c>
      <c r="L45" s="56">
        <v>25</v>
      </c>
      <c r="M45" s="78" t="s">
        <v>219</v>
      </c>
      <c r="N45" s="81">
        <v>500000</v>
      </c>
      <c r="O45" s="56"/>
      <c r="P45" s="6"/>
      <c r="Q45" s="8"/>
      <c r="R45" s="8"/>
      <c r="S45" s="7"/>
    </row>
    <row r="46" spans="1:19" s="29" customFormat="1" ht="25.5" customHeight="1">
      <c r="A46" s="74">
        <v>41</v>
      </c>
      <c r="B46" s="78" t="s">
        <v>180</v>
      </c>
      <c r="C46" s="78" t="s">
        <v>7</v>
      </c>
      <c r="D46" s="78" t="s">
        <v>54</v>
      </c>
      <c r="E46" s="78" t="s">
        <v>49</v>
      </c>
      <c r="F46" s="34" t="s">
        <v>58</v>
      </c>
      <c r="G46" s="78" t="s">
        <v>49</v>
      </c>
      <c r="H46" s="79" t="s">
        <v>48</v>
      </c>
      <c r="I46" s="80" t="s">
        <v>196</v>
      </c>
      <c r="J46" s="78" t="s">
        <v>202</v>
      </c>
      <c r="K46" s="78" t="s">
        <v>217</v>
      </c>
      <c r="L46" s="56">
        <v>10</v>
      </c>
      <c r="M46" s="78" t="s">
        <v>60</v>
      </c>
      <c r="N46" s="81">
        <v>760000</v>
      </c>
      <c r="O46" s="56"/>
      <c r="P46" s="6"/>
      <c r="Q46" s="8"/>
      <c r="R46" s="8"/>
      <c r="S46" s="7"/>
    </row>
    <row r="47" spans="1:19" s="29" customFormat="1" ht="25.5" customHeight="1">
      <c r="A47" s="74">
        <v>42</v>
      </c>
      <c r="B47" s="78" t="s">
        <v>180</v>
      </c>
      <c r="C47" s="78" t="s">
        <v>7</v>
      </c>
      <c r="D47" s="78" t="s">
        <v>53</v>
      </c>
      <c r="E47" s="34" t="s">
        <v>48</v>
      </c>
      <c r="F47" s="34" t="s">
        <v>58</v>
      </c>
      <c r="G47" s="78" t="s">
        <v>48</v>
      </c>
      <c r="H47" s="79" t="s">
        <v>48</v>
      </c>
      <c r="I47" s="80" t="s">
        <v>197</v>
      </c>
      <c r="J47" s="78" t="s">
        <v>59</v>
      </c>
      <c r="K47" s="78" t="s">
        <v>79</v>
      </c>
      <c r="L47" s="56">
        <v>100</v>
      </c>
      <c r="M47" s="78" t="s">
        <v>80</v>
      </c>
      <c r="N47" s="81">
        <v>1000000</v>
      </c>
      <c r="O47" s="56"/>
      <c r="P47" s="6"/>
      <c r="Q47" s="8"/>
      <c r="R47" s="8"/>
      <c r="S47" s="7"/>
    </row>
    <row r="48" spans="1:19">
      <c r="A48" s="93" t="s">
        <v>8</v>
      </c>
      <c r="B48" s="93"/>
      <c r="C48" s="93"/>
      <c r="D48" s="93"/>
      <c r="E48" s="93"/>
      <c r="F48" s="93"/>
      <c r="G48" s="93"/>
      <c r="H48" s="93"/>
      <c r="I48" s="93"/>
      <c r="J48" s="93"/>
      <c r="K48" s="68"/>
      <c r="L48" s="49">
        <f>SUM(L6:L47)</f>
        <v>577</v>
      </c>
      <c r="M48" s="49"/>
      <c r="N48" s="49">
        <f>SUM(N6:N47)</f>
        <v>25114740</v>
      </c>
      <c r="O48" s="50"/>
      <c r="P48" s="84"/>
    </row>
  </sheetData>
  <mergeCells count="14">
    <mergeCell ref="O4:O5"/>
    <mergeCell ref="A48:J48"/>
    <mergeCell ref="I4:I5"/>
    <mergeCell ref="J4:J5"/>
    <mergeCell ref="K4:K5"/>
    <mergeCell ref="L4:L5"/>
    <mergeCell ref="M4:M5"/>
    <mergeCell ref="N4:N5"/>
    <mergeCell ref="A3:J3"/>
    <mergeCell ref="A4:A5"/>
    <mergeCell ref="B4:B5"/>
    <mergeCell ref="C4:C5"/>
    <mergeCell ref="D4:D5"/>
    <mergeCell ref="E4:H4"/>
  </mergeCells>
  <phoneticPr fontId="1" type="noConversion"/>
  <pageMargins left="0.25" right="0.25" top="0.75" bottom="0.75" header="0.3" footer="0.3"/>
  <pageSetup paperSize="9"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3"/>
  <sheetViews>
    <sheetView view="pageBreakPreview" topLeftCell="A76" zoomScaleNormal="100" zoomScaleSheetLayoutView="100" workbookViewId="0">
      <selection activeCell="D103" sqref="D103"/>
    </sheetView>
  </sheetViews>
  <sheetFormatPr defaultRowHeight="16.5"/>
  <cols>
    <col min="1" max="1" width="5.625" style="47" customWidth="1"/>
    <col min="2" max="2" width="11.625" style="51" customWidth="1"/>
    <col min="3" max="3" width="20.125" style="51" customWidth="1"/>
    <col min="4" max="4" width="15.5" style="62" customWidth="1"/>
    <col min="5" max="5" width="7.5" style="47" customWidth="1"/>
    <col min="6" max="6" width="51.5" style="47" customWidth="1"/>
    <col min="7" max="7" width="5.75" style="47" customWidth="1"/>
  </cols>
  <sheetData>
    <row r="1" spans="1:9" ht="30.75" customHeight="1">
      <c r="A1" s="104" t="s">
        <v>38</v>
      </c>
      <c r="B1" s="104"/>
      <c r="C1" s="104"/>
      <c r="D1" s="104"/>
      <c r="E1" s="104"/>
      <c r="F1" s="104"/>
      <c r="G1" s="104"/>
    </row>
    <row r="2" spans="1:9" ht="21.75" customHeight="1">
      <c r="A2" s="46" t="s">
        <v>37</v>
      </c>
      <c r="B2" s="46" t="s">
        <v>27</v>
      </c>
      <c r="C2" s="46" t="s">
        <v>28</v>
      </c>
      <c r="D2" s="60" t="s">
        <v>2</v>
      </c>
      <c r="E2" s="46" t="s">
        <v>29</v>
      </c>
      <c r="F2" s="46" t="s">
        <v>30</v>
      </c>
      <c r="G2" s="46" t="s">
        <v>3</v>
      </c>
    </row>
    <row r="3" spans="1:9" ht="16.5" customHeight="1">
      <c r="A3" s="74">
        <v>1</v>
      </c>
      <c r="B3" s="59" t="s">
        <v>221</v>
      </c>
      <c r="C3" s="43" t="s">
        <v>344</v>
      </c>
      <c r="D3" s="66">
        <v>700000</v>
      </c>
      <c r="E3" s="34" t="s">
        <v>77</v>
      </c>
      <c r="F3" s="44" t="s">
        <v>263</v>
      </c>
      <c r="G3" s="52"/>
      <c r="I3" s="18"/>
    </row>
    <row r="4" spans="1:9" s="29" customFormat="1" ht="16.5" customHeight="1">
      <c r="A4" s="74">
        <v>2</v>
      </c>
      <c r="B4" s="59" t="s">
        <v>102</v>
      </c>
      <c r="C4" s="43" t="s">
        <v>344</v>
      </c>
      <c r="D4" s="66">
        <v>700000</v>
      </c>
      <c r="E4" s="34" t="s">
        <v>77</v>
      </c>
      <c r="F4" s="44" t="s">
        <v>343</v>
      </c>
      <c r="G4" s="52"/>
      <c r="I4" s="18"/>
    </row>
    <row r="5" spans="1:9" s="29" customFormat="1" ht="16.5" customHeight="1">
      <c r="A5" s="74">
        <v>3</v>
      </c>
      <c r="B5" s="59" t="s">
        <v>222</v>
      </c>
      <c r="C5" s="43" t="s">
        <v>345</v>
      </c>
      <c r="D5" s="66">
        <v>22000</v>
      </c>
      <c r="E5" s="34" t="s">
        <v>48</v>
      </c>
      <c r="F5" s="44" t="s">
        <v>264</v>
      </c>
      <c r="G5" s="52"/>
      <c r="I5" s="18"/>
    </row>
    <row r="6" spans="1:9" s="29" customFormat="1" ht="16.5" customHeight="1">
      <c r="A6" s="74">
        <v>4</v>
      </c>
      <c r="B6" s="59" t="s">
        <v>107</v>
      </c>
      <c r="C6" s="43" t="s">
        <v>345</v>
      </c>
      <c r="D6" s="66">
        <v>70000</v>
      </c>
      <c r="E6" s="34" t="s">
        <v>48</v>
      </c>
      <c r="F6" s="44" t="s">
        <v>265</v>
      </c>
      <c r="G6" s="52"/>
      <c r="I6" s="18"/>
    </row>
    <row r="7" spans="1:9" s="29" customFormat="1" ht="16.5" customHeight="1">
      <c r="A7" s="74">
        <v>5</v>
      </c>
      <c r="B7" s="59" t="s">
        <v>223</v>
      </c>
      <c r="C7" s="43" t="s">
        <v>345</v>
      </c>
      <c r="D7" s="66">
        <v>300000</v>
      </c>
      <c r="E7" s="34" t="s">
        <v>48</v>
      </c>
      <c r="F7" s="44" t="s">
        <v>266</v>
      </c>
      <c r="G7" s="52"/>
      <c r="I7" s="18"/>
    </row>
    <row r="8" spans="1:9" s="29" customFormat="1" ht="16.5" customHeight="1">
      <c r="A8" s="74">
        <v>6</v>
      </c>
      <c r="B8" s="59" t="s">
        <v>108</v>
      </c>
      <c r="C8" s="43" t="s">
        <v>345</v>
      </c>
      <c r="D8" s="66">
        <v>108000</v>
      </c>
      <c r="E8" s="34" t="s">
        <v>48</v>
      </c>
      <c r="F8" s="44" t="s">
        <v>267</v>
      </c>
      <c r="G8" s="52"/>
      <c r="I8" s="18"/>
    </row>
    <row r="9" spans="1:9" s="29" customFormat="1" ht="16.5" customHeight="1">
      <c r="A9" s="74">
        <v>7</v>
      </c>
      <c r="B9" s="59" t="s">
        <v>108</v>
      </c>
      <c r="C9" s="43" t="s">
        <v>345</v>
      </c>
      <c r="D9" s="66">
        <v>70000</v>
      </c>
      <c r="E9" s="34" t="s">
        <v>48</v>
      </c>
      <c r="F9" s="44" t="s">
        <v>268</v>
      </c>
      <c r="G9" s="52"/>
      <c r="I9" s="18"/>
    </row>
    <row r="10" spans="1:9" s="29" customFormat="1" ht="16.5" customHeight="1">
      <c r="A10" s="74">
        <v>8</v>
      </c>
      <c r="B10" s="59" t="s">
        <v>224</v>
      </c>
      <c r="C10" s="43" t="s">
        <v>344</v>
      </c>
      <c r="D10" s="66">
        <v>700000</v>
      </c>
      <c r="E10" s="34" t="s">
        <v>77</v>
      </c>
      <c r="F10" s="44" t="s">
        <v>269</v>
      </c>
      <c r="G10" s="52"/>
      <c r="I10" s="18"/>
    </row>
    <row r="11" spans="1:9" s="29" customFormat="1" ht="16.5" customHeight="1">
      <c r="A11" s="74">
        <v>9</v>
      </c>
      <c r="B11" s="59" t="s">
        <v>225</v>
      </c>
      <c r="C11" s="43" t="s">
        <v>346</v>
      </c>
      <c r="D11" s="66">
        <v>22000</v>
      </c>
      <c r="E11" s="34" t="s">
        <v>48</v>
      </c>
      <c r="F11" s="44" t="s">
        <v>270</v>
      </c>
      <c r="G11" s="52"/>
      <c r="I11" s="18"/>
    </row>
    <row r="12" spans="1:9" s="29" customFormat="1" ht="16.5" customHeight="1">
      <c r="A12" s="74">
        <v>10</v>
      </c>
      <c r="B12" s="59" t="s">
        <v>225</v>
      </c>
      <c r="C12" s="43" t="s">
        <v>346</v>
      </c>
      <c r="D12" s="66">
        <v>1920000</v>
      </c>
      <c r="E12" s="34" t="s">
        <v>48</v>
      </c>
      <c r="F12" s="44" t="s">
        <v>271</v>
      </c>
      <c r="G12" s="52"/>
      <c r="I12" s="18"/>
    </row>
    <row r="13" spans="1:9" s="29" customFormat="1" ht="16.5" customHeight="1">
      <c r="A13" s="74">
        <v>11</v>
      </c>
      <c r="B13" s="59" t="s">
        <v>226</v>
      </c>
      <c r="C13" s="43" t="s">
        <v>345</v>
      </c>
      <c r="D13" s="66">
        <v>300000</v>
      </c>
      <c r="E13" s="34" t="s">
        <v>48</v>
      </c>
      <c r="F13" s="44" t="s">
        <v>272</v>
      </c>
      <c r="G13" s="52"/>
      <c r="I13" s="18"/>
    </row>
    <row r="14" spans="1:9" s="29" customFormat="1" ht="16.5" customHeight="1">
      <c r="A14" s="74">
        <v>12</v>
      </c>
      <c r="B14" s="59" t="s">
        <v>111</v>
      </c>
      <c r="C14" s="43" t="s">
        <v>345</v>
      </c>
      <c r="D14" s="66">
        <v>70000</v>
      </c>
      <c r="E14" s="34" t="s">
        <v>48</v>
      </c>
      <c r="F14" s="44" t="s">
        <v>273</v>
      </c>
      <c r="G14" s="52"/>
      <c r="I14" s="18"/>
    </row>
    <row r="15" spans="1:9" s="29" customFormat="1" ht="16.5" customHeight="1">
      <c r="A15" s="74">
        <v>13</v>
      </c>
      <c r="B15" s="59" t="s">
        <v>167</v>
      </c>
      <c r="C15" s="43" t="s">
        <v>345</v>
      </c>
      <c r="D15" s="66">
        <v>70000</v>
      </c>
      <c r="E15" s="34" t="s">
        <v>48</v>
      </c>
      <c r="F15" s="44" t="s">
        <v>273</v>
      </c>
      <c r="G15" s="52"/>
      <c r="I15" s="18"/>
    </row>
    <row r="16" spans="1:9" s="29" customFormat="1" ht="16.5" customHeight="1">
      <c r="A16" s="74">
        <v>14</v>
      </c>
      <c r="B16" s="59" t="s">
        <v>227</v>
      </c>
      <c r="C16" s="43" t="s">
        <v>344</v>
      </c>
      <c r="D16" s="66">
        <v>700000</v>
      </c>
      <c r="E16" s="34" t="s">
        <v>77</v>
      </c>
      <c r="F16" s="44" t="s">
        <v>274</v>
      </c>
      <c r="G16" s="52"/>
      <c r="I16" s="18"/>
    </row>
    <row r="17" spans="1:9" s="29" customFormat="1" ht="16.5" customHeight="1">
      <c r="A17" s="74">
        <v>15</v>
      </c>
      <c r="B17" s="59" t="s">
        <v>228</v>
      </c>
      <c r="C17" s="43" t="s">
        <v>347</v>
      </c>
      <c r="D17" s="66">
        <v>145440</v>
      </c>
      <c r="E17" s="34" t="s">
        <v>48</v>
      </c>
      <c r="F17" s="44" t="s">
        <v>275</v>
      </c>
      <c r="G17" s="52"/>
      <c r="I17" s="18"/>
    </row>
    <row r="18" spans="1:9" s="29" customFormat="1" ht="16.5" customHeight="1">
      <c r="A18" s="74">
        <v>16</v>
      </c>
      <c r="B18" s="59" t="s">
        <v>229</v>
      </c>
      <c r="C18" s="43" t="s">
        <v>345</v>
      </c>
      <c r="D18" s="66">
        <v>100000</v>
      </c>
      <c r="E18" s="34" t="s">
        <v>48</v>
      </c>
      <c r="F18" s="44" t="s">
        <v>276</v>
      </c>
      <c r="G18" s="52"/>
      <c r="I18" s="18"/>
    </row>
    <row r="19" spans="1:9" s="29" customFormat="1" ht="16.5" customHeight="1">
      <c r="A19" s="74">
        <v>17</v>
      </c>
      <c r="B19" s="59" t="s">
        <v>230</v>
      </c>
      <c r="C19" s="43" t="s">
        <v>345</v>
      </c>
      <c r="D19" s="66">
        <v>30000</v>
      </c>
      <c r="E19" s="34" t="s">
        <v>48</v>
      </c>
      <c r="F19" s="44" t="s">
        <v>276</v>
      </c>
      <c r="G19" s="52"/>
      <c r="I19" s="18"/>
    </row>
    <row r="20" spans="1:9" s="29" customFormat="1" ht="16.5" customHeight="1">
      <c r="A20" s="74">
        <v>18</v>
      </c>
      <c r="B20" s="59" t="s">
        <v>231</v>
      </c>
      <c r="C20" s="43" t="s">
        <v>345</v>
      </c>
      <c r="D20" s="66">
        <v>4720100</v>
      </c>
      <c r="E20" s="34" t="s">
        <v>48</v>
      </c>
      <c r="F20" s="44" t="s">
        <v>277</v>
      </c>
      <c r="G20" s="52"/>
      <c r="I20" s="18"/>
    </row>
    <row r="21" spans="1:9" s="29" customFormat="1" ht="16.5" customHeight="1">
      <c r="A21" s="74">
        <v>19</v>
      </c>
      <c r="B21" s="59" t="s">
        <v>231</v>
      </c>
      <c r="C21" s="43" t="s">
        <v>346</v>
      </c>
      <c r="D21" s="66">
        <v>66250</v>
      </c>
      <c r="E21" s="34" t="s">
        <v>48</v>
      </c>
      <c r="F21" s="44" t="s">
        <v>278</v>
      </c>
      <c r="G21" s="52"/>
      <c r="I21" s="18"/>
    </row>
    <row r="22" spans="1:9" s="29" customFormat="1" ht="16.5" customHeight="1">
      <c r="A22" s="74">
        <v>20</v>
      </c>
      <c r="B22" s="59" t="s">
        <v>232</v>
      </c>
      <c r="C22" s="43" t="s">
        <v>345</v>
      </c>
      <c r="D22" s="66">
        <v>98000</v>
      </c>
      <c r="E22" s="34" t="s">
        <v>48</v>
      </c>
      <c r="F22" s="44" t="s">
        <v>279</v>
      </c>
      <c r="G22" s="52"/>
      <c r="I22" s="18"/>
    </row>
    <row r="23" spans="1:9" s="29" customFormat="1" ht="16.5" customHeight="1">
      <c r="A23" s="74">
        <v>21</v>
      </c>
      <c r="B23" s="59" t="s">
        <v>233</v>
      </c>
      <c r="C23" s="43" t="s">
        <v>344</v>
      </c>
      <c r="D23" s="66">
        <v>700000</v>
      </c>
      <c r="E23" s="34" t="s">
        <v>77</v>
      </c>
      <c r="F23" s="44" t="s">
        <v>280</v>
      </c>
      <c r="G23" s="52"/>
      <c r="I23" s="18"/>
    </row>
    <row r="24" spans="1:9" s="29" customFormat="1" ht="16.5" customHeight="1">
      <c r="A24" s="74">
        <v>22</v>
      </c>
      <c r="B24" s="59" t="s">
        <v>233</v>
      </c>
      <c r="C24" s="43" t="s">
        <v>347</v>
      </c>
      <c r="D24" s="66">
        <v>255600</v>
      </c>
      <c r="E24" s="34" t="s">
        <v>48</v>
      </c>
      <c r="F24" s="44" t="s">
        <v>275</v>
      </c>
      <c r="G24" s="52"/>
      <c r="I24" s="18"/>
    </row>
    <row r="25" spans="1:9" s="29" customFormat="1" ht="16.5" customHeight="1">
      <c r="A25" s="74">
        <v>23</v>
      </c>
      <c r="B25" s="59" t="s">
        <v>234</v>
      </c>
      <c r="C25" s="43" t="s">
        <v>346</v>
      </c>
      <c r="D25" s="66">
        <v>463750</v>
      </c>
      <c r="E25" s="34" t="s">
        <v>48</v>
      </c>
      <c r="F25" s="44" t="s">
        <v>281</v>
      </c>
      <c r="G25" s="52"/>
      <c r="I25" s="18"/>
    </row>
    <row r="26" spans="1:9" s="29" customFormat="1" ht="16.5" customHeight="1">
      <c r="A26" s="74">
        <v>24</v>
      </c>
      <c r="B26" s="59" t="s">
        <v>235</v>
      </c>
      <c r="C26" s="43" t="s">
        <v>345</v>
      </c>
      <c r="D26" s="66">
        <v>70000</v>
      </c>
      <c r="E26" s="34" t="s">
        <v>48</v>
      </c>
      <c r="F26" s="44" t="s">
        <v>282</v>
      </c>
      <c r="G26" s="52"/>
      <c r="I26" s="18"/>
    </row>
    <row r="27" spans="1:9" s="29" customFormat="1" ht="16.5" customHeight="1">
      <c r="A27" s="74">
        <v>25</v>
      </c>
      <c r="B27" s="59" t="s">
        <v>120</v>
      </c>
      <c r="C27" s="43" t="s">
        <v>345</v>
      </c>
      <c r="D27" s="66">
        <v>4720100</v>
      </c>
      <c r="E27" s="34" t="s">
        <v>48</v>
      </c>
      <c r="F27" s="44" t="s">
        <v>283</v>
      </c>
      <c r="G27" s="52"/>
      <c r="I27" s="18"/>
    </row>
    <row r="28" spans="1:9" s="29" customFormat="1" ht="16.5" customHeight="1">
      <c r="A28" s="74">
        <v>26</v>
      </c>
      <c r="B28" s="59" t="s">
        <v>236</v>
      </c>
      <c r="C28" s="43" t="s">
        <v>346</v>
      </c>
      <c r="D28" s="66">
        <v>600000</v>
      </c>
      <c r="E28" s="34" t="s">
        <v>48</v>
      </c>
      <c r="F28" s="44" t="s">
        <v>284</v>
      </c>
      <c r="G28" s="52"/>
      <c r="I28" s="18"/>
    </row>
    <row r="29" spans="1:9" s="29" customFormat="1" ht="16.5" customHeight="1">
      <c r="A29" s="74">
        <v>27</v>
      </c>
      <c r="B29" s="59" t="s">
        <v>237</v>
      </c>
      <c r="C29" s="43" t="s">
        <v>344</v>
      </c>
      <c r="D29" s="66">
        <v>700000</v>
      </c>
      <c r="E29" s="34" t="s">
        <v>77</v>
      </c>
      <c r="F29" s="44" t="s">
        <v>285</v>
      </c>
      <c r="G29" s="52"/>
      <c r="I29" s="18"/>
    </row>
    <row r="30" spans="1:9" s="29" customFormat="1" ht="16.5" customHeight="1">
      <c r="A30" s="74">
        <v>28</v>
      </c>
      <c r="B30" s="59" t="s">
        <v>124</v>
      </c>
      <c r="C30" s="43" t="s">
        <v>345</v>
      </c>
      <c r="D30" s="66">
        <v>70000</v>
      </c>
      <c r="E30" s="34" t="s">
        <v>48</v>
      </c>
      <c r="F30" s="44" t="s">
        <v>282</v>
      </c>
      <c r="G30" s="52"/>
      <c r="I30" s="18"/>
    </row>
    <row r="31" spans="1:9" s="29" customFormat="1" ht="16.5" customHeight="1">
      <c r="A31" s="74">
        <v>29</v>
      </c>
      <c r="B31" s="59" t="s">
        <v>125</v>
      </c>
      <c r="C31" s="43" t="s">
        <v>345</v>
      </c>
      <c r="D31" s="66">
        <v>250800</v>
      </c>
      <c r="E31" s="34" t="s">
        <v>48</v>
      </c>
      <c r="F31" s="44" t="s">
        <v>286</v>
      </c>
      <c r="G31" s="52"/>
      <c r="I31" s="18"/>
    </row>
    <row r="32" spans="1:9" s="29" customFormat="1" ht="16.5" customHeight="1">
      <c r="A32" s="74">
        <v>30</v>
      </c>
      <c r="B32" s="59" t="s">
        <v>238</v>
      </c>
      <c r="C32" s="43" t="s">
        <v>347</v>
      </c>
      <c r="D32" s="66">
        <v>22000</v>
      </c>
      <c r="E32" s="34" t="s">
        <v>48</v>
      </c>
      <c r="F32" s="44" t="s">
        <v>287</v>
      </c>
      <c r="G32" s="52"/>
      <c r="I32" s="18"/>
    </row>
    <row r="33" spans="1:9" s="29" customFormat="1" ht="16.5" customHeight="1">
      <c r="A33" s="74">
        <v>31</v>
      </c>
      <c r="B33" s="59" t="s">
        <v>239</v>
      </c>
      <c r="C33" s="43" t="s">
        <v>345</v>
      </c>
      <c r="D33" s="66">
        <v>52650</v>
      </c>
      <c r="E33" s="34" t="s">
        <v>48</v>
      </c>
      <c r="F33" s="44" t="s">
        <v>288</v>
      </c>
      <c r="G33" s="52"/>
      <c r="I33" s="18"/>
    </row>
    <row r="34" spans="1:9" s="29" customFormat="1" ht="16.5" customHeight="1">
      <c r="A34" s="74">
        <v>32</v>
      </c>
      <c r="B34" s="59" t="s">
        <v>126</v>
      </c>
      <c r="C34" s="43" t="s">
        <v>345</v>
      </c>
      <c r="D34" s="66">
        <v>350000</v>
      </c>
      <c r="E34" s="34" t="s">
        <v>48</v>
      </c>
      <c r="F34" s="44" t="s">
        <v>289</v>
      </c>
      <c r="G34" s="52"/>
      <c r="I34" s="18"/>
    </row>
    <row r="35" spans="1:9" s="29" customFormat="1" ht="16.5" customHeight="1">
      <c r="A35" s="74">
        <v>33</v>
      </c>
      <c r="B35" s="59" t="s">
        <v>127</v>
      </c>
      <c r="C35" s="43" t="s">
        <v>345</v>
      </c>
      <c r="D35" s="66">
        <v>52650</v>
      </c>
      <c r="E35" s="34" t="s">
        <v>48</v>
      </c>
      <c r="F35" s="44" t="s">
        <v>288</v>
      </c>
      <c r="G35" s="52"/>
      <c r="I35" s="18"/>
    </row>
    <row r="36" spans="1:9" s="29" customFormat="1" ht="16.5" customHeight="1">
      <c r="A36" s="74">
        <v>34</v>
      </c>
      <c r="B36" s="59" t="s">
        <v>127</v>
      </c>
      <c r="C36" s="43" t="s">
        <v>347</v>
      </c>
      <c r="D36" s="66">
        <v>500000</v>
      </c>
      <c r="E36" s="34" t="s">
        <v>48</v>
      </c>
      <c r="F36" s="44" t="s">
        <v>88</v>
      </c>
      <c r="G36" s="52"/>
      <c r="I36" s="18"/>
    </row>
    <row r="37" spans="1:9" s="29" customFormat="1" ht="16.5" customHeight="1">
      <c r="A37" s="74">
        <v>35</v>
      </c>
      <c r="B37" s="59" t="s">
        <v>127</v>
      </c>
      <c r="C37" s="43" t="s">
        <v>347</v>
      </c>
      <c r="D37" s="66">
        <v>98960</v>
      </c>
      <c r="E37" s="34" t="s">
        <v>48</v>
      </c>
      <c r="F37" s="44" t="s">
        <v>275</v>
      </c>
      <c r="G37" s="52"/>
      <c r="I37" s="18"/>
    </row>
    <row r="38" spans="1:9" s="29" customFormat="1" ht="16.5" customHeight="1">
      <c r="A38" s="74">
        <v>36</v>
      </c>
      <c r="B38" s="59" t="s">
        <v>240</v>
      </c>
      <c r="C38" s="43" t="s">
        <v>345</v>
      </c>
      <c r="D38" s="66">
        <v>500000</v>
      </c>
      <c r="E38" s="34" t="s">
        <v>48</v>
      </c>
      <c r="F38" s="44" t="s">
        <v>290</v>
      </c>
      <c r="G38" s="52"/>
      <c r="I38" s="18"/>
    </row>
    <row r="39" spans="1:9" s="29" customFormat="1" ht="16.5" customHeight="1">
      <c r="A39" s="74">
        <v>37</v>
      </c>
      <c r="B39" s="59" t="s">
        <v>240</v>
      </c>
      <c r="C39" s="43" t="s">
        <v>347</v>
      </c>
      <c r="D39" s="66">
        <v>22000</v>
      </c>
      <c r="E39" s="34" t="s">
        <v>48</v>
      </c>
      <c r="F39" s="44" t="s">
        <v>291</v>
      </c>
      <c r="G39" s="52"/>
      <c r="I39" s="18"/>
    </row>
    <row r="40" spans="1:9" s="29" customFormat="1" ht="16.5" customHeight="1">
      <c r="A40" s="74">
        <v>38</v>
      </c>
      <c r="B40" s="59" t="s">
        <v>240</v>
      </c>
      <c r="C40" s="43" t="s">
        <v>345</v>
      </c>
      <c r="D40" s="66">
        <v>235700</v>
      </c>
      <c r="E40" s="34" t="s">
        <v>48</v>
      </c>
      <c r="F40" s="44" t="s">
        <v>292</v>
      </c>
      <c r="G40" s="52"/>
      <c r="I40" s="18"/>
    </row>
    <row r="41" spans="1:9" s="29" customFormat="1" ht="16.5" customHeight="1">
      <c r="A41" s="74">
        <v>39</v>
      </c>
      <c r="B41" s="59" t="s">
        <v>241</v>
      </c>
      <c r="C41" s="43" t="s">
        <v>347</v>
      </c>
      <c r="D41" s="66">
        <v>75000</v>
      </c>
      <c r="E41" s="34" t="s">
        <v>48</v>
      </c>
      <c r="F41" s="44" t="s">
        <v>293</v>
      </c>
      <c r="G41" s="52"/>
      <c r="I41" s="18"/>
    </row>
    <row r="42" spans="1:9" s="29" customFormat="1" ht="16.5" customHeight="1">
      <c r="A42" s="74">
        <v>40</v>
      </c>
      <c r="B42" s="59" t="s">
        <v>241</v>
      </c>
      <c r="C42" s="43" t="s">
        <v>347</v>
      </c>
      <c r="D42" s="66">
        <v>500000</v>
      </c>
      <c r="E42" s="34" t="s">
        <v>48</v>
      </c>
      <c r="F42" s="44" t="s">
        <v>294</v>
      </c>
      <c r="G42" s="52"/>
      <c r="I42" s="18"/>
    </row>
    <row r="43" spans="1:9" s="29" customFormat="1" ht="16.5" customHeight="1">
      <c r="A43" s="74">
        <v>41</v>
      </c>
      <c r="B43" s="59" t="s">
        <v>242</v>
      </c>
      <c r="C43" s="43" t="s">
        <v>347</v>
      </c>
      <c r="D43" s="66">
        <v>500000</v>
      </c>
      <c r="E43" s="34" t="s">
        <v>48</v>
      </c>
      <c r="F43" s="44" t="s">
        <v>88</v>
      </c>
      <c r="G43" s="52"/>
      <c r="I43" s="18"/>
    </row>
    <row r="44" spans="1:9" s="29" customFormat="1" ht="16.5" customHeight="1">
      <c r="A44" s="74">
        <v>42</v>
      </c>
      <c r="B44" s="59">
        <v>45476</v>
      </c>
      <c r="C44" s="43" t="s">
        <v>364</v>
      </c>
      <c r="D44" s="66">
        <v>530000</v>
      </c>
      <c r="E44" s="34" t="s">
        <v>48</v>
      </c>
      <c r="F44" s="44" t="s">
        <v>363</v>
      </c>
      <c r="G44" s="52"/>
      <c r="I44" s="18"/>
    </row>
    <row r="45" spans="1:9" s="29" customFormat="1" ht="16.5" customHeight="1">
      <c r="A45" s="74">
        <v>43</v>
      </c>
      <c r="B45" s="59" t="s">
        <v>129</v>
      </c>
      <c r="C45" s="43" t="s">
        <v>347</v>
      </c>
      <c r="D45" s="66">
        <v>18000</v>
      </c>
      <c r="E45" s="34" t="s">
        <v>48</v>
      </c>
      <c r="F45" s="44" t="s">
        <v>295</v>
      </c>
      <c r="G45" s="52"/>
      <c r="I45" s="18"/>
    </row>
    <row r="46" spans="1:9" s="29" customFormat="1" ht="16.5" customHeight="1">
      <c r="A46" s="74">
        <v>44</v>
      </c>
      <c r="B46" s="59" t="s">
        <v>129</v>
      </c>
      <c r="C46" s="43" t="s">
        <v>347</v>
      </c>
      <c r="D46" s="66">
        <v>500000</v>
      </c>
      <c r="E46" s="34" t="s">
        <v>48</v>
      </c>
      <c r="F46" s="44" t="s">
        <v>296</v>
      </c>
      <c r="G46" s="52"/>
      <c r="I46" s="18"/>
    </row>
    <row r="47" spans="1:9" s="29" customFormat="1" ht="16.5" customHeight="1">
      <c r="A47" s="74">
        <v>45</v>
      </c>
      <c r="B47" s="59" t="s">
        <v>243</v>
      </c>
      <c r="C47" s="43" t="s">
        <v>347</v>
      </c>
      <c r="D47" s="66">
        <v>500000</v>
      </c>
      <c r="E47" s="34" t="s">
        <v>48</v>
      </c>
      <c r="F47" s="44" t="s">
        <v>297</v>
      </c>
      <c r="G47" s="52"/>
      <c r="I47" s="18"/>
    </row>
    <row r="48" spans="1:9" s="29" customFormat="1" ht="16.5" customHeight="1">
      <c r="A48" s="74">
        <v>46</v>
      </c>
      <c r="B48" s="59" t="s">
        <v>243</v>
      </c>
      <c r="C48" s="43" t="s">
        <v>347</v>
      </c>
      <c r="D48" s="66">
        <v>75000</v>
      </c>
      <c r="E48" s="34" t="s">
        <v>48</v>
      </c>
      <c r="F48" s="44" t="s">
        <v>298</v>
      </c>
      <c r="G48" s="52"/>
      <c r="I48" s="18"/>
    </row>
    <row r="49" spans="1:9" s="29" customFormat="1" ht="16.5" customHeight="1">
      <c r="A49" s="74">
        <v>47</v>
      </c>
      <c r="B49" s="59" t="s">
        <v>244</v>
      </c>
      <c r="C49" s="43" t="s">
        <v>344</v>
      </c>
      <c r="D49" s="66">
        <v>700000</v>
      </c>
      <c r="E49" s="34" t="s">
        <v>77</v>
      </c>
      <c r="F49" s="44" t="s">
        <v>299</v>
      </c>
      <c r="G49" s="52"/>
      <c r="I49" s="18"/>
    </row>
    <row r="50" spans="1:9" s="29" customFormat="1" ht="16.5" customHeight="1">
      <c r="A50" s="74">
        <v>48</v>
      </c>
      <c r="B50" s="59" t="s">
        <v>244</v>
      </c>
      <c r="C50" s="43" t="s">
        <v>348</v>
      </c>
      <c r="D50" s="66">
        <v>625000</v>
      </c>
      <c r="E50" s="34" t="s">
        <v>77</v>
      </c>
      <c r="F50" s="44" t="s">
        <v>300</v>
      </c>
      <c r="G50" s="52"/>
      <c r="I50" s="18"/>
    </row>
    <row r="51" spans="1:9" s="29" customFormat="1" ht="16.5" customHeight="1">
      <c r="A51" s="74">
        <v>49</v>
      </c>
      <c r="B51" s="59" t="s">
        <v>245</v>
      </c>
      <c r="C51" s="43" t="s">
        <v>347</v>
      </c>
      <c r="D51" s="66">
        <v>18000</v>
      </c>
      <c r="E51" s="34" t="s">
        <v>48</v>
      </c>
      <c r="F51" s="44" t="s">
        <v>295</v>
      </c>
      <c r="G51" s="52"/>
      <c r="I51" s="18"/>
    </row>
    <row r="52" spans="1:9" s="29" customFormat="1" ht="16.5" customHeight="1">
      <c r="A52" s="74">
        <v>50</v>
      </c>
      <c r="B52" s="59" t="s">
        <v>245</v>
      </c>
      <c r="C52" s="43" t="s">
        <v>347</v>
      </c>
      <c r="D52" s="66">
        <v>75000</v>
      </c>
      <c r="E52" s="34" t="s">
        <v>48</v>
      </c>
      <c r="F52" s="44" t="s">
        <v>301</v>
      </c>
      <c r="G52" s="52"/>
      <c r="I52" s="18"/>
    </row>
    <row r="53" spans="1:9" s="29" customFormat="1" ht="16.5" customHeight="1">
      <c r="A53" s="74">
        <v>51</v>
      </c>
      <c r="B53" s="59" t="s">
        <v>130</v>
      </c>
      <c r="C53" s="43" t="s">
        <v>347</v>
      </c>
      <c r="D53" s="66">
        <v>500000</v>
      </c>
      <c r="E53" s="34" t="s">
        <v>48</v>
      </c>
      <c r="F53" s="44" t="s">
        <v>302</v>
      </c>
      <c r="G53" s="52"/>
      <c r="I53" s="18"/>
    </row>
    <row r="54" spans="1:9" s="29" customFormat="1" ht="16.5" customHeight="1">
      <c r="A54" s="74">
        <v>52</v>
      </c>
      <c r="B54" s="59" t="s">
        <v>246</v>
      </c>
      <c r="C54" s="43" t="s">
        <v>347</v>
      </c>
      <c r="D54" s="66">
        <v>60000</v>
      </c>
      <c r="E54" s="34" t="s">
        <v>48</v>
      </c>
      <c r="F54" s="44" t="s">
        <v>303</v>
      </c>
      <c r="G54" s="52"/>
      <c r="I54" s="18"/>
    </row>
    <row r="55" spans="1:9" s="29" customFormat="1" ht="16.5" customHeight="1">
      <c r="A55" s="74">
        <v>53</v>
      </c>
      <c r="B55" s="59" t="s">
        <v>246</v>
      </c>
      <c r="C55" s="43" t="s">
        <v>347</v>
      </c>
      <c r="D55" s="66">
        <v>500000</v>
      </c>
      <c r="E55" s="34" t="s">
        <v>48</v>
      </c>
      <c r="F55" s="44" t="s">
        <v>304</v>
      </c>
      <c r="G55" s="52"/>
      <c r="I55" s="18"/>
    </row>
    <row r="56" spans="1:9" s="29" customFormat="1" ht="16.5" customHeight="1">
      <c r="A56" s="74">
        <v>54</v>
      </c>
      <c r="B56" s="59" t="s">
        <v>246</v>
      </c>
      <c r="C56" s="43" t="s">
        <v>347</v>
      </c>
      <c r="D56" s="67">
        <v>75000</v>
      </c>
      <c r="E56" s="34" t="s">
        <v>48</v>
      </c>
      <c r="F56" s="44" t="s">
        <v>305</v>
      </c>
      <c r="G56" s="52"/>
      <c r="I56" s="18"/>
    </row>
    <row r="57" spans="1:9" s="29" customFormat="1" ht="16.5" customHeight="1">
      <c r="A57" s="74">
        <v>55</v>
      </c>
      <c r="B57" s="59" t="s">
        <v>247</v>
      </c>
      <c r="C57" s="43" t="s">
        <v>347</v>
      </c>
      <c r="D57" s="66">
        <v>500000</v>
      </c>
      <c r="E57" s="34" t="s">
        <v>48</v>
      </c>
      <c r="F57" s="44" t="s">
        <v>306</v>
      </c>
      <c r="G57" s="52"/>
      <c r="I57" s="18"/>
    </row>
    <row r="58" spans="1:9" s="29" customFormat="1" ht="16.5" customHeight="1">
      <c r="A58" s="74">
        <v>56</v>
      </c>
      <c r="B58" s="59" t="s">
        <v>132</v>
      </c>
      <c r="C58" s="43" t="s">
        <v>345</v>
      </c>
      <c r="D58" s="66">
        <v>40000</v>
      </c>
      <c r="E58" s="34" t="s">
        <v>48</v>
      </c>
      <c r="F58" s="44" t="s">
        <v>307</v>
      </c>
      <c r="G58" s="52"/>
      <c r="I58" s="18"/>
    </row>
    <row r="59" spans="1:9" s="29" customFormat="1" ht="16.5" customHeight="1">
      <c r="A59" s="74">
        <v>57</v>
      </c>
      <c r="B59" s="59" t="s">
        <v>132</v>
      </c>
      <c r="C59" s="43" t="s">
        <v>347</v>
      </c>
      <c r="D59" s="66">
        <v>60000</v>
      </c>
      <c r="E59" s="34" t="s">
        <v>48</v>
      </c>
      <c r="F59" s="44" t="s">
        <v>308</v>
      </c>
      <c r="G59" s="52"/>
      <c r="I59" s="18"/>
    </row>
    <row r="60" spans="1:9" s="29" customFormat="1" ht="16.5" customHeight="1">
      <c r="A60" s="74">
        <v>58</v>
      </c>
      <c r="B60" s="59" t="s">
        <v>248</v>
      </c>
      <c r="C60" s="43" t="s">
        <v>346</v>
      </c>
      <c r="D60" s="66">
        <v>120000</v>
      </c>
      <c r="E60" s="34" t="s">
        <v>48</v>
      </c>
      <c r="F60" s="44" t="s">
        <v>309</v>
      </c>
      <c r="G60" s="52"/>
      <c r="I60" s="18"/>
    </row>
    <row r="61" spans="1:9" s="29" customFormat="1" ht="16.5" customHeight="1">
      <c r="A61" s="74">
        <v>59</v>
      </c>
      <c r="B61" s="59" t="s">
        <v>171</v>
      </c>
      <c r="C61" s="43" t="s">
        <v>344</v>
      </c>
      <c r="D61" s="66">
        <v>474820</v>
      </c>
      <c r="E61" s="34" t="s">
        <v>48</v>
      </c>
      <c r="F61" s="44" t="s">
        <v>310</v>
      </c>
      <c r="G61" s="52"/>
      <c r="I61" s="18"/>
    </row>
    <row r="62" spans="1:9" s="29" customFormat="1" ht="16.5" customHeight="1">
      <c r="A62" s="74">
        <v>60</v>
      </c>
      <c r="B62" s="59" t="s">
        <v>171</v>
      </c>
      <c r="C62" s="43" t="s">
        <v>346</v>
      </c>
      <c r="D62" s="66">
        <v>158000</v>
      </c>
      <c r="E62" s="34" t="s">
        <v>48</v>
      </c>
      <c r="F62" s="44" t="s">
        <v>311</v>
      </c>
      <c r="G62" s="52"/>
      <c r="I62" s="18"/>
    </row>
    <row r="63" spans="1:9" s="29" customFormat="1" ht="16.5" customHeight="1">
      <c r="A63" s="74">
        <v>61</v>
      </c>
      <c r="B63" s="59" t="s">
        <v>249</v>
      </c>
      <c r="C63" s="43" t="s">
        <v>346</v>
      </c>
      <c r="D63" s="66">
        <v>1200000</v>
      </c>
      <c r="E63" s="34" t="s">
        <v>48</v>
      </c>
      <c r="F63" s="44" t="s">
        <v>312</v>
      </c>
      <c r="G63" s="52"/>
      <c r="I63" s="18"/>
    </row>
    <row r="64" spans="1:9" s="29" customFormat="1" ht="16.5" customHeight="1">
      <c r="A64" s="74">
        <v>62</v>
      </c>
      <c r="B64" s="59" t="s">
        <v>133</v>
      </c>
      <c r="C64" s="43" t="s">
        <v>349</v>
      </c>
      <c r="D64" s="66">
        <v>300365</v>
      </c>
      <c r="E64" s="34" t="s">
        <v>48</v>
      </c>
      <c r="F64" s="44" t="s">
        <v>313</v>
      </c>
      <c r="G64" s="52"/>
      <c r="I64" s="18"/>
    </row>
    <row r="65" spans="1:9" s="29" customFormat="1" ht="16.5" customHeight="1">
      <c r="A65" s="74">
        <v>63</v>
      </c>
      <c r="B65" s="59" t="s">
        <v>250</v>
      </c>
      <c r="C65" s="43" t="s">
        <v>344</v>
      </c>
      <c r="D65" s="66">
        <v>700000</v>
      </c>
      <c r="E65" s="34" t="s">
        <v>77</v>
      </c>
      <c r="F65" s="44" t="s">
        <v>314</v>
      </c>
      <c r="G65" s="52"/>
      <c r="I65" s="18"/>
    </row>
    <row r="66" spans="1:9" s="29" customFormat="1" ht="16.5" customHeight="1">
      <c r="A66" s="74">
        <v>64</v>
      </c>
      <c r="B66" s="59" t="s">
        <v>250</v>
      </c>
      <c r="C66" s="43" t="s">
        <v>348</v>
      </c>
      <c r="D66" s="66">
        <v>625000</v>
      </c>
      <c r="E66" s="34" t="s">
        <v>77</v>
      </c>
      <c r="F66" s="44" t="s">
        <v>300</v>
      </c>
      <c r="G66" s="52"/>
      <c r="I66" s="18"/>
    </row>
    <row r="67" spans="1:9" s="29" customFormat="1" ht="16.5" customHeight="1">
      <c r="A67" s="74">
        <v>65</v>
      </c>
      <c r="B67" s="59" t="s">
        <v>139</v>
      </c>
      <c r="C67" s="43" t="s">
        <v>350</v>
      </c>
      <c r="D67" s="66">
        <v>3105450</v>
      </c>
      <c r="E67" s="34" t="s">
        <v>48</v>
      </c>
      <c r="F67" s="44" t="s">
        <v>315</v>
      </c>
      <c r="G67" s="52"/>
      <c r="I67" s="18"/>
    </row>
    <row r="68" spans="1:9" s="29" customFormat="1" ht="16.5" customHeight="1">
      <c r="A68" s="74">
        <v>66</v>
      </c>
      <c r="B68" s="59" t="s">
        <v>139</v>
      </c>
      <c r="C68" s="43" t="s">
        <v>348</v>
      </c>
      <c r="D68" s="66">
        <v>625000</v>
      </c>
      <c r="E68" s="34" t="s">
        <v>48</v>
      </c>
      <c r="F68" s="44" t="s">
        <v>300</v>
      </c>
      <c r="G68" s="52"/>
      <c r="I68" s="18"/>
    </row>
    <row r="69" spans="1:9" s="29" customFormat="1" ht="16.5" customHeight="1">
      <c r="A69" s="74">
        <v>67</v>
      </c>
      <c r="B69" s="59" t="s">
        <v>139</v>
      </c>
      <c r="C69" s="43" t="s">
        <v>350</v>
      </c>
      <c r="D69" s="66">
        <v>103920</v>
      </c>
      <c r="E69" s="34" t="s">
        <v>48</v>
      </c>
      <c r="F69" s="44" t="s">
        <v>316</v>
      </c>
      <c r="G69" s="52"/>
      <c r="I69" s="18"/>
    </row>
    <row r="70" spans="1:9" s="29" customFormat="1" ht="16.5" customHeight="1">
      <c r="A70" s="74">
        <v>68</v>
      </c>
      <c r="B70" s="59" t="s">
        <v>139</v>
      </c>
      <c r="C70" s="43" t="s">
        <v>350</v>
      </c>
      <c r="D70" s="66">
        <v>1247060</v>
      </c>
      <c r="E70" s="34" t="s">
        <v>48</v>
      </c>
      <c r="F70" s="44" t="s">
        <v>317</v>
      </c>
      <c r="G70" s="52"/>
      <c r="I70" s="18"/>
    </row>
    <row r="71" spans="1:9" s="29" customFormat="1" ht="16.5" customHeight="1">
      <c r="A71" s="74">
        <v>69</v>
      </c>
      <c r="B71" s="59" t="s">
        <v>139</v>
      </c>
      <c r="C71" s="43" t="s">
        <v>350</v>
      </c>
      <c r="D71" s="66">
        <v>258800</v>
      </c>
      <c r="E71" s="34" t="s">
        <v>48</v>
      </c>
      <c r="F71" s="44" t="s">
        <v>318</v>
      </c>
      <c r="G71" s="52"/>
      <c r="I71" s="18"/>
    </row>
    <row r="72" spans="1:9" s="29" customFormat="1" ht="16.5" customHeight="1">
      <c r="A72" s="74">
        <v>70</v>
      </c>
      <c r="B72" s="59" t="s">
        <v>251</v>
      </c>
      <c r="C72" s="43" t="s">
        <v>344</v>
      </c>
      <c r="D72" s="66">
        <v>700000</v>
      </c>
      <c r="E72" s="34" t="s">
        <v>77</v>
      </c>
      <c r="F72" s="44" t="s">
        <v>319</v>
      </c>
      <c r="G72" s="52"/>
      <c r="I72" s="18"/>
    </row>
    <row r="73" spans="1:9" s="29" customFormat="1" ht="16.5" customHeight="1">
      <c r="A73" s="74">
        <v>71</v>
      </c>
      <c r="B73" s="59" t="s">
        <v>252</v>
      </c>
      <c r="C73" s="43" t="s">
        <v>351</v>
      </c>
      <c r="D73" s="66">
        <v>300000</v>
      </c>
      <c r="E73" s="34" t="s">
        <v>48</v>
      </c>
      <c r="F73" s="44" t="s">
        <v>320</v>
      </c>
      <c r="G73" s="52"/>
      <c r="I73" s="18"/>
    </row>
    <row r="74" spans="1:9" s="29" customFormat="1" ht="16.5" customHeight="1">
      <c r="A74" s="74">
        <v>72</v>
      </c>
      <c r="B74" s="59" t="s">
        <v>175</v>
      </c>
      <c r="C74" s="43" t="s">
        <v>346</v>
      </c>
      <c r="D74" s="66">
        <v>450000</v>
      </c>
      <c r="E74" s="34" t="s">
        <v>48</v>
      </c>
      <c r="F74" s="44" t="s">
        <v>321</v>
      </c>
      <c r="G74" s="52"/>
      <c r="I74" s="18"/>
    </row>
    <row r="75" spans="1:9" s="29" customFormat="1" ht="16.5" customHeight="1">
      <c r="A75" s="74">
        <v>73</v>
      </c>
      <c r="B75" s="59" t="s">
        <v>175</v>
      </c>
      <c r="C75" s="43" t="s">
        <v>351</v>
      </c>
      <c r="D75" s="66">
        <v>299000</v>
      </c>
      <c r="E75" s="34" t="s">
        <v>48</v>
      </c>
      <c r="F75" s="44" t="s">
        <v>322</v>
      </c>
      <c r="G75" s="52"/>
      <c r="I75" s="18"/>
    </row>
    <row r="76" spans="1:9" s="29" customFormat="1" ht="16.5" customHeight="1">
      <c r="A76" s="74">
        <v>74</v>
      </c>
      <c r="B76" s="59" t="s">
        <v>175</v>
      </c>
      <c r="C76" s="43" t="s">
        <v>351</v>
      </c>
      <c r="D76" s="66">
        <v>299000</v>
      </c>
      <c r="E76" s="34" t="s">
        <v>48</v>
      </c>
      <c r="F76" s="44" t="s">
        <v>323</v>
      </c>
      <c r="G76" s="52"/>
      <c r="I76" s="18"/>
    </row>
    <row r="77" spans="1:9" s="29" customFormat="1" ht="16.5" customHeight="1">
      <c r="A77" s="74">
        <v>75</v>
      </c>
      <c r="B77" s="59" t="s">
        <v>175</v>
      </c>
      <c r="C77" s="43" t="s">
        <v>351</v>
      </c>
      <c r="D77" s="66">
        <v>299000</v>
      </c>
      <c r="E77" s="34" t="s">
        <v>48</v>
      </c>
      <c r="F77" s="44" t="s">
        <v>324</v>
      </c>
      <c r="G77" s="52"/>
      <c r="I77" s="18"/>
    </row>
    <row r="78" spans="1:9" s="29" customFormat="1" ht="16.5" customHeight="1">
      <c r="A78" s="74">
        <v>76</v>
      </c>
      <c r="B78" s="59" t="s">
        <v>175</v>
      </c>
      <c r="C78" s="43" t="s">
        <v>351</v>
      </c>
      <c r="D78" s="66">
        <v>300000</v>
      </c>
      <c r="E78" s="34" t="s">
        <v>48</v>
      </c>
      <c r="F78" s="44" t="s">
        <v>325</v>
      </c>
      <c r="G78" s="52"/>
      <c r="I78" s="18"/>
    </row>
    <row r="79" spans="1:9" ht="16.5" customHeight="1">
      <c r="A79" s="74">
        <v>77</v>
      </c>
      <c r="B79" s="59" t="s">
        <v>175</v>
      </c>
      <c r="C79" s="43" t="s">
        <v>351</v>
      </c>
      <c r="D79" s="66">
        <v>150000</v>
      </c>
      <c r="E79" s="34" t="s">
        <v>48</v>
      </c>
      <c r="F79" s="44" t="s">
        <v>326</v>
      </c>
      <c r="G79" s="53"/>
      <c r="I79" s="7"/>
    </row>
    <row r="80" spans="1:9" ht="16.5" customHeight="1">
      <c r="A80" s="74">
        <v>78</v>
      </c>
      <c r="B80" s="59" t="s">
        <v>175</v>
      </c>
      <c r="C80" s="43" t="s">
        <v>351</v>
      </c>
      <c r="D80" s="67">
        <v>294000</v>
      </c>
      <c r="E80" s="34" t="s">
        <v>48</v>
      </c>
      <c r="F80" s="44" t="s">
        <v>327</v>
      </c>
      <c r="G80" s="53"/>
      <c r="I80" s="7"/>
    </row>
    <row r="81" spans="1:9" ht="16.5" customHeight="1">
      <c r="A81" s="74">
        <v>79</v>
      </c>
      <c r="B81" s="59" t="s">
        <v>175</v>
      </c>
      <c r="C81" s="43" t="s">
        <v>351</v>
      </c>
      <c r="D81" s="66">
        <v>299000</v>
      </c>
      <c r="E81" s="34" t="s">
        <v>48</v>
      </c>
      <c r="F81" s="44" t="s">
        <v>328</v>
      </c>
      <c r="G81" s="52"/>
      <c r="I81" s="20"/>
    </row>
    <row r="82" spans="1:9" ht="16.5" customHeight="1">
      <c r="A82" s="74">
        <v>80</v>
      </c>
      <c r="B82" s="59" t="s">
        <v>253</v>
      </c>
      <c r="C82" s="43" t="s">
        <v>351</v>
      </c>
      <c r="D82" s="66">
        <v>300000</v>
      </c>
      <c r="E82" s="34" t="s">
        <v>48</v>
      </c>
      <c r="F82" s="44" t="s">
        <v>329</v>
      </c>
      <c r="G82" s="53"/>
      <c r="I82" s="20"/>
    </row>
    <row r="83" spans="1:9" ht="16.5" customHeight="1">
      <c r="A83" s="74">
        <v>81</v>
      </c>
      <c r="B83" s="59" t="s">
        <v>254</v>
      </c>
      <c r="C83" s="43" t="s">
        <v>348</v>
      </c>
      <c r="D83" s="66">
        <v>625000</v>
      </c>
      <c r="E83" s="34" t="s">
        <v>77</v>
      </c>
      <c r="F83" s="44" t="s">
        <v>300</v>
      </c>
      <c r="G83" s="53"/>
      <c r="I83" s="21"/>
    </row>
    <row r="84" spans="1:9" ht="16.5" customHeight="1">
      <c r="A84" s="74">
        <v>82</v>
      </c>
      <c r="B84" s="59" t="s">
        <v>254</v>
      </c>
      <c r="C84" s="43" t="s">
        <v>351</v>
      </c>
      <c r="D84" s="66">
        <v>122220</v>
      </c>
      <c r="E84" s="34" t="s">
        <v>48</v>
      </c>
      <c r="F84" s="44" t="s">
        <v>330</v>
      </c>
      <c r="G84" s="52"/>
      <c r="I84" s="22"/>
    </row>
    <row r="85" spans="1:9" ht="16.5" customHeight="1">
      <c r="A85" s="74">
        <v>83</v>
      </c>
      <c r="B85" s="59" t="s">
        <v>254</v>
      </c>
      <c r="C85" s="43" t="s">
        <v>351</v>
      </c>
      <c r="D85" s="66">
        <v>150000</v>
      </c>
      <c r="E85" s="34" t="s">
        <v>48</v>
      </c>
      <c r="F85" s="44" t="s">
        <v>326</v>
      </c>
      <c r="G85" s="52"/>
      <c r="I85" s="5"/>
    </row>
    <row r="86" spans="1:9" ht="16.5" customHeight="1">
      <c r="A86" s="74">
        <v>84</v>
      </c>
      <c r="B86" s="59" t="s">
        <v>147</v>
      </c>
      <c r="C86" s="43" t="s">
        <v>344</v>
      </c>
      <c r="D86" s="66">
        <v>700000</v>
      </c>
      <c r="E86" s="34" t="s">
        <v>77</v>
      </c>
      <c r="F86" s="44" t="s">
        <v>331</v>
      </c>
      <c r="G86" s="53"/>
      <c r="I86" s="23"/>
    </row>
    <row r="87" spans="1:9" ht="16.5" customHeight="1">
      <c r="A87" s="74">
        <v>85</v>
      </c>
      <c r="B87" s="59" t="s">
        <v>255</v>
      </c>
      <c r="C87" s="43" t="s">
        <v>351</v>
      </c>
      <c r="D87" s="66">
        <v>187780</v>
      </c>
      <c r="E87" s="34" t="s">
        <v>48</v>
      </c>
      <c r="F87" s="44" t="s">
        <v>332</v>
      </c>
      <c r="G87" s="54"/>
      <c r="I87" s="17"/>
    </row>
    <row r="88" spans="1:9" ht="16.5" customHeight="1">
      <c r="A88" s="74">
        <v>86</v>
      </c>
      <c r="B88" s="59" t="s">
        <v>256</v>
      </c>
      <c r="C88" s="33" t="s">
        <v>344</v>
      </c>
      <c r="D88" s="66">
        <v>700000</v>
      </c>
      <c r="E88" s="34" t="s">
        <v>77</v>
      </c>
      <c r="F88" s="44" t="s">
        <v>333</v>
      </c>
      <c r="G88" s="53"/>
      <c r="I88" s="18"/>
    </row>
    <row r="89" spans="1:9" ht="16.5" customHeight="1">
      <c r="A89" s="74">
        <v>87</v>
      </c>
      <c r="B89" s="59" t="s">
        <v>256</v>
      </c>
      <c r="C89" s="43" t="s">
        <v>348</v>
      </c>
      <c r="D89" s="66">
        <v>625000</v>
      </c>
      <c r="E89" s="34" t="s">
        <v>77</v>
      </c>
      <c r="F89" s="44" t="s">
        <v>300</v>
      </c>
      <c r="G89" s="53"/>
      <c r="I89" s="24"/>
    </row>
    <row r="90" spans="1:9" ht="16.5" customHeight="1">
      <c r="A90" s="74">
        <v>88</v>
      </c>
      <c r="B90" s="59" t="s">
        <v>256</v>
      </c>
      <c r="C90" s="43" t="s">
        <v>348</v>
      </c>
      <c r="D90" s="66">
        <v>484030</v>
      </c>
      <c r="E90" s="34" t="s">
        <v>77</v>
      </c>
      <c r="F90" s="44" t="s">
        <v>334</v>
      </c>
      <c r="G90" s="53"/>
      <c r="I90" s="24"/>
    </row>
    <row r="91" spans="1:9" ht="16.5" customHeight="1">
      <c r="A91" s="74">
        <v>89</v>
      </c>
      <c r="B91" s="59" t="s">
        <v>257</v>
      </c>
      <c r="C91" s="43" t="s">
        <v>348</v>
      </c>
      <c r="D91" s="66">
        <v>15970</v>
      </c>
      <c r="E91" s="34" t="s">
        <v>77</v>
      </c>
      <c r="F91" s="44" t="s">
        <v>334</v>
      </c>
      <c r="G91" s="53"/>
      <c r="I91" s="24"/>
    </row>
    <row r="92" spans="1:9" ht="16.5" customHeight="1">
      <c r="A92" s="74">
        <v>90</v>
      </c>
      <c r="B92" s="59" t="s">
        <v>258</v>
      </c>
      <c r="C92" s="43" t="s">
        <v>347</v>
      </c>
      <c r="D92" s="66">
        <v>22000</v>
      </c>
      <c r="E92" s="34" t="s">
        <v>48</v>
      </c>
      <c r="F92" s="44" t="s">
        <v>335</v>
      </c>
      <c r="G92" s="55"/>
      <c r="I92" s="7"/>
    </row>
    <row r="93" spans="1:9" ht="16.5" customHeight="1">
      <c r="A93" s="74">
        <v>91</v>
      </c>
      <c r="B93" s="59" t="s">
        <v>258</v>
      </c>
      <c r="C93" s="43" t="s">
        <v>347</v>
      </c>
      <c r="D93" s="66">
        <v>81550</v>
      </c>
      <c r="E93" s="34" t="s">
        <v>48</v>
      </c>
      <c r="F93" s="44" t="s">
        <v>336</v>
      </c>
      <c r="G93" s="54"/>
      <c r="I93" s="7"/>
    </row>
    <row r="94" spans="1:9" ht="16.5" customHeight="1">
      <c r="A94" s="74">
        <v>92</v>
      </c>
      <c r="B94" s="59" t="s">
        <v>258</v>
      </c>
      <c r="C94" s="43" t="s">
        <v>347</v>
      </c>
      <c r="D94" s="66">
        <v>500000</v>
      </c>
      <c r="E94" s="34" t="s">
        <v>48</v>
      </c>
      <c r="F94" s="44" t="s">
        <v>296</v>
      </c>
      <c r="G94" s="56"/>
      <c r="I94" s="24"/>
    </row>
    <row r="95" spans="1:9" ht="16.5" customHeight="1">
      <c r="A95" s="74">
        <v>93</v>
      </c>
      <c r="B95" s="59" t="s">
        <v>155</v>
      </c>
      <c r="C95" s="43" t="s">
        <v>352</v>
      </c>
      <c r="D95" s="66">
        <v>11500</v>
      </c>
      <c r="E95" s="34" t="s">
        <v>48</v>
      </c>
      <c r="F95" s="44" t="s">
        <v>337</v>
      </c>
      <c r="G95" s="55"/>
      <c r="I95" s="24"/>
    </row>
    <row r="96" spans="1:9" ht="16.5" customHeight="1">
      <c r="A96" s="74">
        <v>94</v>
      </c>
      <c r="B96" s="59" t="s">
        <v>259</v>
      </c>
      <c r="C96" s="43" t="s">
        <v>344</v>
      </c>
      <c r="D96" s="66">
        <v>700000</v>
      </c>
      <c r="E96" s="34" t="s">
        <v>77</v>
      </c>
      <c r="F96" s="44" t="s">
        <v>338</v>
      </c>
      <c r="G96" s="57"/>
      <c r="I96" s="5"/>
    </row>
    <row r="97" spans="1:9" ht="16.5" customHeight="1">
      <c r="A97" s="74">
        <v>95</v>
      </c>
      <c r="B97" s="59" t="s">
        <v>260</v>
      </c>
      <c r="C97" s="43" t="s">
        <v>347</v>
      </c>
      <c r="D97" s="66">
        <v>18000</v>
      </c>
      <c r="E97" s="34" t="s">
        <v>48</v>
      </c>
      <c r="F97" s="44" t="s">
        <v>339</v>
      </c>
      <c r="G97" s="58"/>
      <c r="I97" s="25"/>
    </row>
    <row r="98" spans="1:9" ht="16.5" customHeight="1">
      <c r="A98" s="74">
        <v>96</v>
      </c>
      <c r="B98" s="59" t="s">
        <v>260</v>
      </c>
      <c r="C98" s="43" t="s">
        <v>347</v>
      </c>
      <c r="D98" s="66">
        <v>60000</v>
      </c>
      <c r="E98" s="34" t="s">
        <v>48</v>
      </c>
      <c r="F98" s="44" t="s">
        <v>340</v>
      </c>
      <c r="G98" s="48"/>
    </row>
    <row r="99" spans="1:9" ht="16.5" customHeight="1">
      <c r="A99" s="74">
        <v>97</v>
      </c>
      <c r="B99" s="59" t="s">
        <v>261</v>
      </c>
      <c r="C99" s="43" t="s">
        <v>347</v>
      </c>
      <c r="D99" s="66">
        <v>318450</v>
      </c>
      <c r="E99" s="34" t="s">
        <v>48</v>
      </c>
      <c r="F99" s="44" t="s">
        <v>336</v>
      </c>
      <c r="G99" s="48"/>
    </row>
    <row r="100" spans="1:9" ht="16.5" customHeight="1">
      <c r="A100" s="74">
        <v>98</v>
      </c>
      <c r="B100" s="59" t="s">
        <v>180</v>
      </c>
      <c r="C100" s="43" t="s">
        <v>348</v>
      </c>
      <c r="D100" s="66">
        <v>1250000</v>
      </c>
      <c r="E100" s="34" t="s">
        <v>77</v>
      </c>
      <c r="F100" s="44" t="s">
        <v>300</v>
      </c>
      <c r="G100" s="48"/>
    </row>
    <row r="101" spans="1:9" ht="16.5" customHeight="1">
      <c r="A101" s="74">
        <v>99</v>
      </c>
      <c r="B101" s="59" t="s">
        <v>262</v>
      </c>
      <c r="C101" s="43" t="s">
        <v>344</v>
      </c>
      <c r="D101" s="66">
        <v>1775920</v>
      </c>
      <c r="E101" s="34" t="s">
        <v>48</v>
      </c>
      <c r="F101" s="44" t="s">
        <v>341</v>
      </c>
      <c r="G101" s="48"/>
    </row>
    <row r="102" spans="1:9" ht="16.5" customHeight="1">
      <c r="A102" s="74">
        <v>100</v>
      </c>
      <c r="B102" s="59" t="s">
        <v>262</v>
      </c>
      <c r="C102" s="43" t="s">
        <v>344</v>
      </c>
      <c r="D102" s="66">
        <v>147990</v>
      </c>
      <c r="E102" s="34" t="s">
        <v>48</v>
      </c>
      <c r="F102" s="44" t="s">
        <v>342</v>
      </c>
      <c r="G102" s="48"/>
    </row>
    <row r="103" spans="1:9" ht="27" customHeight="1">
      <c r="A103" s="93" t="s">
        <v>8</v>
      </c>
      <c r="B103" s="93"/>
      <c r="C103" s="46"/>
      <c r="D103" s="60">
        <f>SUM(D3:D102)</f>
        <v>47530825</v>
      </c>
      <c r="E103" s="46"/>
      <c r="F103" s="46"/>
      <c r="G103" s="46"/>
    </row>
  </sheetData>
  <mergeCells count="2">
    <mergeCell ref="A1:G1"/>
    <mergeCell ref="A103:B103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opLeftCell="A37" zoomScaleNormal="100" workbookViewId="0">
      <selection sqref="A1:I1"/>
    </sheetView>
  </sheetViews>
  <sheetFormatPr defaultRowHeight="16.5"/>
  <cols>
    <col min="1" max="1" width="4.625" style="87" customWidth="1"/>
    <col min="2" max="2" width="13.125" style="87" customWidth="1"/>
    <col min="3" max="3" width="34.875" style="87" customWidth="1"/>
    <col min="4" max="4" width="13.375" style="88" customWidth="1"/>
    <col min="5" max="5" width="8.875" style="88" customWidth="1"/>
    <col min="6" max="6" width="9.5" style="88" customWidth="1"/>
    <col min="7" max="7" width="6.875" style="88" customWidth="1"/>
    <col min="8" max="8" width="13.375" style="87" bestFit="1" customWidth="1"/>
    <col min="9" max="9" width="6.5" style="88" customWidth="1"/>
  </cols>
  <sheetData>
    <row r="1" spans="1:9" ht="36.75" customHeight="1">
      <c r="A1" s="105" t="s">
        <v>41</v>
      </c>
      <c r="B1" s="105"/>
      <c r="C1" s="105"/>
      <c r="D1" s="105"/>
      <c r="E1" s="105"/>
      <c r="F1" s="105"/>
      <c r="G1" s="105"/>
      <c r="H1" s="105"/>
      <c r="I1" s="105"/>
    </row>
    <row r="2" spans="1:9" ht="25.5" customHeight="1">
      <c r="A2" s="68" t="s">
        <v>40</v>
      </c>
      <c r="B2" s="68" t="s">
        <v>27</v>
      </c>
      <c r="C2" s="68" t="s">
        <v>31</v>
      </c>
      <c r="D2" s="68" t="s">
        <v>32</v>
      </c>
      <c r="E2" s="68" t="s">
        <v>33</v>
      </c>
      <c r="F2" s="68" t="s">
        <v>34</v>
      </c>
      <c r="G2" s="68" t="s">
        <v>35</v>
      </c>
      <c r="H2" s="68" t="s">
        <v>2</v>
      </c>
      <c r="I2" s="68" t="s">
        <v>36</v>
      </c>
    </row>
    <row r="3" spans="1:9" s="28" customFormat="1" ht="24.95" customHeight="1">
      <c r="A3" s="74">
        <v>1</v>
      </c>
      <c r="B3" s="78" t="s">
        <v>97</v>
      </c>
      <c r="C3" s="85" t="s">
        <v>198</v>
      </c>
      <c r="D3" s="85" t="s">
        <v>63</v>
      </c>
      <c r="E3" s="34" t="s">
        <v>62</v>
      </c>
      <c r="F3" s="56">
        <v>20</v>
      </c>
      <c r="G3" s="78" t="s">
        <v>218</v>
      </c>
      <c r="H3" s="86">
        <v>200000</v>
      </c>
      <c r="I3" s="63"/>
    </row>
    <row r="4" spans="1:9" s="28" customFormat="1" ht="24.95" customHeight="1">
      <c r="A4" s="74">
        <v>2</v>
      </c>
      <c r="B4" s="78" t="s">
        <v>110</v>
      </c>
      <c r="C4" s="85" t="s">
        <v>55</v>
      </c>
      <c r="D4" s="85" t="s">
        <v>63</v>
      </c>
      <c r="E4" s="34" t="s">
        <v>62</v>
      </c>
      <c r="F4" s="56">
        <v>27</v>
      </c>
      <c r="G4" s="78" t="s">
        <v>61</v>
      </c>
      <c r="H4" s="86">
        <v>983340</v>
      </c>
      <c r="I4" s="64"/>
    </row>
    <row r="5" spans="1:9" s="28" customFormat="1" ht="24.95" customHeight="1">
      <c r="A5" s="74">
        <v>3</v>
      </c>
      <c r="B5" s="78" t="s">
        <v>167</v>
      </c>
      <c r="C5" s="85" t="s">
        <v>198</v>
      </c>
      <c r="D5" s="85" t="s">
        <v>92</v>
      </c>
      <c r="E5" s="34" t="s">
        <v>62</v>
      </c>
      <c r="F5" s="56">
        <v>6</v>
      </c>
      <c r="G5" s="78" t="s">
        <v>219</v>
      </c>
      <c r="H5" s="86">
        <v>30000</v>
      </c>
      <c r="I5" s="63"/>
    </row>
    <row r="6" spans="1:9" s="28" customFormat="1" ht="24.95" customHeight="1">
      <c r="A6" s="74">
        <v>4</v>
      </c>
      <c r="B6" s="78" t="s">
        <v>167</v>
      </c>
      <c r="C6" s="85" t="s">
        <v>198</v>
      </c>
      <c r="D6" s="85" t="s">
        <v>92</v>
      </c>
      <c r="E6" s="34" t="s">
        <v>62</v>
      </c>
      <c r="F6" s="56">
        <v>1</v>
      </c>
      <c r="G6" s="78" t="s">
        <v>219</v>
      </c>
      <c r="H6" s="86">
        <v>30000</v>
      </c>
      <c r="I6" s="65"/>
    </row>
    <row r="7" spans="1:9" s="28" customFormat="1" ht="24.95" customHeight="1">
      <c r="A7" s="74">
        <v>5</v>
      </c>
      <c r="B7" s="78" t="s">
        <v>167</v>
      </c>
      <c r="C7" s="85" t="s">
        <v>198</v>
      </c>
      <c r="D7" s="85" t="s">
        <v>92</v>
      </c>
      <c r="E7" s="34" t="s">
        <v>62</v>
      </c>
      <c r="F7" s="56">
        <v>1</v>
      </c>
      <c r="G7" s="78" t="s">
        <v>219</v>
      </c>
      <c r="H7" s="86">
        <v>30000</v>
      </c>
      <c r="I7" s="64"/>
    </row>
    <row r="8" spans="1:9" s="28" customFormat="1" ht="24.95" customHeight="1">
      <c r="A8" s="74">
        <v>6</v>
      </c>
      <c r="B8" s="78" t="s">
        <v>167</v>
      </c>
      <c r="C8" s="85" t="s">
        <v>198</v>
      </c>
      <c r="D8" s="85" t="s">
        <v>92</v>
      </c>
      <c r="E8" s="34" t="s">
        <v>62</v>
      </c>
      <c r="F8" s="56">
        <v>1</v>
      </c>
      <c r="G8" s="78" t="s">
        <v>219</v>
      </c>
      <c r="H8" s="86">
        <v>30000</v>
      </c>
      <c r="I8" s="63"/>
    </row>
    <row r="9" spans="1:9" s="28" customFormat="1" ht="24.95" customHeight="1">
      <c r="A9" s="74">
        <v>7</v>
      </c>
      <c r="B9" s="78" t="s">
        <v>167</v>
      </c>
      <c r="C9" s="85" t="s">
        <v>55</v>
      </c>
      <c r="D9" s="85" t="s">
        <v>92</v>
      </c>
      <c r="E9" s="34" t="s">
        <v>62</v>
      </c>
      <c r="F9" s="56">
        <v>1</v>
      </c>
      <c r="G9" s="78" t="s">
        <v>219</v>
      </c>
      <c r="H9" s="86">
        <v>180000</v>
      </c>
      <c r="I9" s="64"/>
    </row>
    <row r="10" spans="1:9" s="29" customFormat="1" ht="24.95" customHeight="1">
      <c r="A10" s="74">
        <v>8</v>
      </c>
      <c r="B10" s="78" t="s">
        <v>167</v>
      </c>
      <c r="C10" s="85" t="s">
        <v>198</v>
      </c>
      <c r="D10" s="85" t="s">
        <v>92</v>
      </c>
      <c r="E10" s="34" t="s">
        <v>62</v>
      </c>
      <c r="F10" s="56">
        <v>1</v>
      </c>
      <c r="G10" s="78" t="s">
        <v>219</v>
      </c>
      <c r="H10" s="86">
        <v>30000</v>
      </c>
      <c r="I10" s="64"/>
    </row>
    <row r="11" spans="1:9" s="29" customFormat="1" ht="24.95" customHeight="1">
      <c r="A11" s="74">
        <v>9</v>
      </c>
      <c r="B11" s="78" t="s">
        <v>167</v>
      </c>
      <c r="C11" s="85" t="s">
        <v>198</v>
      </c>
      <c r="D11" s="85" t="s">
        <v>92</v>
      </c>
      <c r="E11" s="34" t="s">
        <v>62</v>
      </c>
      <c r="F11" s="56">
        <v>1</v>
      </c>
      <c r="G11" s="78" t="s">
        <v>219</v>
      </c>
      <c r="H11" s="86">
        <v>30000</v>
      </c>
      <c r="I11" s="64"/>
    </row>
    <row r="12" spans="1:9" s="29" customFormat="1" ht="24.95" customHeight="1">
      <c r="A12" s="74">
        <v>10</v>
      </c>
      <c r="B12" s="78" t="s">
        <v>167</v>
      </c>
      <c r="C12" s="85" t="s">
        <v>198</v>
      </c>
      <c r="D12" s="85" t="s">
        <v>92</v>
      </c>
      <c r="E12" s="34" t="s">
        <v>62</v>
      </c>
      <c r="F12" s="56">
        <v>1</v>
      </c>
      <c r="G12" s="78" t="s">
        <v>219</v>
      </c>
      <c r="H12" s="86">
        <v>30000</v>
      </c>
      <c r="I12" s="64"/>
    </row>
    <row r="13" spans="1:9" s="29" customFormat="1" ht="24.95" customHeight="1">
      <c r="A13" s="74">
        <v>11</v>
      </c>
      <c r="B13" s="78" t="s">
        <v>167</v>
      </c>
      <c r="C13" s="85" t="s">
        <v>198</v>
      </c>
      <c r="D13" s="85" t="s">
        <v>92</v>
      </c>
      <c r="E13" s="34" t="s">
        <v>62</v>
      </c>
      <c r="F13" s="56">
        <v>1</v>
      </c>
      <c r="G13" s="78" t="s">
        <v>219</v>
      </c>
      <c r="H13" s="86">
        <v>30000</v>
      </c>
      <c r="I13" s="64"/>
    </row>
    <row r="14" spans="1:9" s="29" customFormat="1" ht="24.95" customHeight="1">
      <c r="A14" s="74">
        <v>12</v>
      </c>
      <c r="B14" s="78" t="s">
        <v>167</v>
      </c>
      <c r="C14" s="85" t="s">
        <v>198</v>
      </c>
      <c r="D14" s="85" t="s">
        <v>92</v>
      </c>
      <c r="E14" s="34" t="s">
        <v>62</v>
      </c>
      <c r="F14" s="56">
        <v>1</v>
      </c>
      <c r="G14" s="78" t="s">
        <v>219</v>
      </c>
      <c r="H14" s="86">
        <v>30000</v>
      </c>
      <c r="I14" s="64"/>
    </row>
    <row r="15" spans="1:9" s="28" customFormat="1" ht="24.95" customHeight="1">
      <c r="A15" s="74">
        <v>13</v>
      </c>
      <c r="B15" s="78" t="s">
        <v>167</v>
      </c>
      <c r="C15" s="85" t="s">
        <v>198</v>
      </c>
      <c r="D15" s="85" t="s">
        <v>92</v>
      </c>
      <c r="E15" s="34" t="s">
        <v>62</v>
      </c>
      <c r="F15" s="56">
        <v>1</v>
      </c>
      <c r="G15" s="78" t="s">
        <v>219</v>
      </c>
      <c r="H15" s="86">
        <v>30000</v>
      </c>
      <c r="I15" s="63"/>
    </row>
    <row r="16" spans="1:9" s="29" customFormat="1" ht="24.95" customHeight="1">
      <c r="A16" s="74">
        <v>14</v>
      </c>
      <c r="B16" s="78" t="s">
        <v>167</v>
      </c>
      <c r="C16" s="85" t="s">
        <v>198</v>
      </c>
      <c r="D16" s="85" t="s">
        <v>92</v>
      </c>
      <c r="E16" s="34" t="s">
        <v>62</v>
      </c>
      <c r="F16" s="56">
        <v>1</v>
      </c>
      <c r="G16" s="78" t="s">
        <v>219</v>
      </c>
      <c r="H16" s="86">
        <v>30000</v>
      </c>
      <c r="I16" s="63"/>
    </row>
    <row r="17" spans="1:9" s="28" customFormat="1" ht="24.95" customHeight="1">
      <c r="A17" s="74">
        <v>15</v>
      </c>
      <c r="B17" s="78" t="s">
        <v>167</v>
      </c>
      <c r="C17" s="85" t="s">
        <v>198</v>
      </c>
      <c r="D17" s="85" t="s">
        <v>92</v>
      </c>
      <c r="E17" s="34" t="s">
        <v>62</v>
      </c>
      <c r="F17" s="56">
        <v>1</v>
      </c>
      <c r="G17" s="78" t="s">
        <v>219</v>
      </c>
      <c r="H17" s="86">
        <v>30000</v>
      </c>
      <c r="I17" s="65"/>
    </row>
    <row r="18" spans="1:9" s="28" customFormat="1" ht="24.95" customHeight="1">
      <c r="A18" s="74">
        <v>16</v>
      </c>
      <c r="B18" s="78" t="s">
        <v>167</v>
      </c>
      <c r="C18" s="85" t="s">
        <v>198</v>
      </c>
      <c r="D18" s="85" t="s">
        <v>92</v>
      </c>
      <c r="E18" s="34" t="s">
        <v>62</v>
      </c>
      <c r="F18" s="56">
        <v>1</v>
      </c>
      <c r="G18" s="78" t="s">
        <v>219</v>
      </c>
      <c r="H18" s="86">
        <v>30000</v>
      </c>
      <c r="I18" s="64"/>
    </row>
    <row r="19" spans="1:9" s="29" customFormat="1" ht="24.95" customHeight="1">
      <c r="A19" s="74">
        <v>17</v>
      </c>
      <c r="B19" s="78" t="s">
        <v>167</v>
      </c>
      <c r="C19" s="85" t="s">
        <v>198</v>
      </c>
      <c r="D19" s="85" t="s">
        <v>92</v>
      </c>
      <c r="E19" s="34" t="s">
        <v>93</v>
      </c>
      <c r="F19" s="56">
        <v>1</v>
      </c>
      <c r="G19" s="78" t="s">
        <v>219</v>
      </c>
      <c r="H19" s="86">
        <v>30000</v>
      </c>
      <c r="I19" s="64"/>
    </row>
    <row r="20" spans="1:9" s="28" customFormat="1" ht="24.95" customHeight="1">
      <c r="A20" s="74">
        <v>18</v>
      </c>
      <c r="B20" s="78" t="s">
        <v>167</v>
      </c>
      <c r="C20" s="85" t="s">
        <v>198</v>
      </c>
      <c r="D20" s="85" t="s">
        <v>92</v>
      </c>
      <c r="E20" s="34" t="s">
        <v>62</v>
      </c>
      <c r="F20" s="56">
        <v>1</v>
      </c>
      <c r="G20" s="78" t="s">
        <v>219</v>
      </c>
      <c r="H20" s="86">
        <v>30000</v>
      </c>
      <c r="I20" s="63"/>
    </row>
    <row r="21" spans="1:9" s="28" customFormat="1" ht="24.95" customHeight="1">
      <c r="A21" s="74">
        <v>19</v>
      </c>
      <c r="B21" s="78" t="s">
        <v>167</v>
      </c>
      <c r="C21" s="85" t="s">
        <v>198</v>
      </c>
      <c r="D21" s="85" t="s">
        <v>92</v>
      </c>
      <c r="E21" s="34" t="s">
        <v>62</v>
      </c>
      <c r="F21" s="56">
        <v>1</v>
      </c>
      <c r="G21" s="78" t="s">
        <v>219</v>
      </c>
      <c r="H21" s="86">
        <v>30000</v>
      </c>
      <c r="I21" s="64"/>
    </row>
    <row r="22" spans="1:9" s="29" customFormat="1" ht="24.95" customHeight="1">
      <c r="A22" s="74">
        <v>20</v>
      </c>
      <c r="B22" s="78" t="s">
        <v>167</v>
      </c>
      <c r="C22" s="85" t="s">
        <v>198</v>
      </c>
      <c r="D22" s="85" t="s">
        <v>92</v>
      </c>
      <c r="E22" s="34" t="s">
        <v>62</v>
      </c>
      <c r="F22" s="56">
        <v>1</v>
      </c>
      <c r="G22" s="78" t="s">
        <v>219</v>
      </c>
      <c r="H22" s="86">
        <v>30000</v>
      </c>
      <c r="I22" s="64"/>
    </row>
    <row r="23" spans="1:9" s="29" customFormat="1" ht="24.95" customHeight="1">
      <c r="A23" s="74">
        <v>21</v>
      </c>
      <c r="B23" s="78" t="s">
        <v>168</v>
      </c>
      <c r="C23" s="85" t="s">
        <v>55</v>
      </c>
      <c r="D23" s="85" t="s">
        <v>361</v>
      </c>
      <c r="E23" s="34" t="s">
        <v>62</v>
      </c>
      <c r="F23" s="56">
        <v>1</v>
      </c>
      <c r="G23" s="78" t="s">
        <v>61</v>
      </c>
      <c r="H23" s="86">
        <v>275800</v>
      </c>
      <c r="I23" s="64"/>
    </row>
    <row r="24" spans="1:9" s="29" customFormat="1" ht="24.95" customHeight="1">
      <c r="A24" s="74">
        <v>22</v>
      </c>
      <c r="B24" s="78" t="s">
        <v>353</v>
      </c>
      <c r="C24" s="85" t="s">
        <v>55</v>
      </c>
      <c r="D24" s="85" t="s">
        <v>91</v>
      </c>
      <c r="E24" s="34" t="s">
        <v>62</v>
      </c>
      <c r="F24" s="56">
        <v>6</v>
      </c>
      <c r="G24" s="78" t="s">
        <v>61</v>
      </c>
      <c r="H24" s="86">
        <v>600000</v>
      </c>
      <c r="I24" s="64"/>
    </row>
    <row r="25" spans="1:9" s="29" customFormat="1" ht="24.95" customHeight="1">
      <c r="A25" s="74">
        <v>23</v>
      </c>
      <c r="B25" s="78" t="s">
        <v>354</v>
      </c>
      <c r="C25" s="85" t="s">
        <v>55</v>
      </c>
      <c r="D25" s="85" t="s">
        <v>63</v>
      </c>
      <c r="E25" s="34" t="s">
        <v>62</v>
      </c>
      <c r="F25" s="56">
        <v>10</v>
      </c>
      <c r="G25" s="78" t="s">
        <v>60</v>
      </c>
      <c r="H25" s="86">
        <v>500000</v>
      </c>
      <c r="I25" s="64"/>
    </row>
    <row r="26" spans="1:9" s="29" customFormat="1" ht="24.95" customHeight="1">
      <c r="A26" s="74">
        <v>24</v>
      </c>
      <c r="B26" s="78" t="s">
        <v>171</v>
      </c>
      <c r="C26" s="85" t="s">
        <v>55</v>
      </c>
      <c r="D26" s="85" t="s">
        <v>63</v>
      </c>
      <c r="E26" s="34" t="s">
        <v>62</v>
      </c>
      <c r="F26" s="56">
        <v>10</v>
      </c>
      <c r="G26" s="78" t="s">
        <v>60</v>
      </c>
      <c r="H26" s="86">
        <v>500000</v>
      </c>
      <c r="I26" s="64"/>
    </row>
    <row r="27" spans="1:9" s="29" customFormat="1" ht="24.95" customHeight="1">
      <c r="A27" s="74">
        <v>25</v>
      </c>
      <c r="B27" s="78" t="s">
        <v>249</v>
      </c>
      <c r="C27" s="85" t="s">
        <v>55</v>
      </c>
      <c r="D27" s="85" t="s">
        <v>63</v>
      </c>
      <c r="E27" s="34" t="s">
        <v>62</v>
      </c>
      <c r="F27" s="56">
        <v>10</v>
      </c>
      <c r="G27" s="78" t="s">
        <v>60</v>
      </c>
      <c r="H27" s="86">
        <v>1000000</v>
      </c>
      <c r="I27" s="64"/>
    </row>
    <row r="28" spans="1:9" s="29" customFormat="1" ht="24.95" customHeight="1">
      <c r="A28" s="74">
        <v>26</v>
      </c>
      <c r="B28" s="78" t="s">
        <v>136</v>
      </c>
      <c r="C28" s="85" t="s">
        <v>55</v>
      </c>
      <c r="D28" s="85" t="s">
        <v>63</v>
      </c>
      <c r="E28" s="34" t="s">
        <v>62</v>
      </c>
      <c r="F28" s="56">
        <v>10</v>
      </c>
      <c r="G28" s="78" t="s">
        <v>60</v>
      </c>
      <c r="H28" s="86">
        <v>500000</v>
      </c>
      <c r="I28" s="64"/>
    </row>
    <row r="29" spans="1:9" s="29" customFormat="1" ht="24.95" customHeight="1">
      <c r="A29" s="74">
        <v>27</v>
      </c>
      <c r="B29" s="78" t="s">
        <v>355</v>
      </c>
      <c r="C29" s="85" t="s">
        <v>55</v>
      </c>
      <c r="D29" s="85" t="s">
        <v>92</v>
      </c>
      <c r="E29" s="34" t="s">
        <v>62</v>
      </c>
      <c r="F29" s="56">
        <v>8</v>
      </c>
      <c r="G29" s="78" t="s">
        <v>60</v>
      </c>
      <c r="H29" s="86">
        <v>1200000</v>
      </c>
      <c r="I29" s="64"/>
    </row>
    <row r="30" spans="1:9" s="29" customFormat="1" ht="24.95" customHeight="1">
      <c r="A30" s="74">
        <v>28</v>
      </c>
      <c r="B30" s="78" t="s">
        <v>355</v>
      </c>
      <c r="C30" s="85" t="s">
        <v>55</v>
      </c>
      <c r="D30" s="85" t="s">
        <v>89</v>
      </c>
      <c r="E30" s="34" t="s">
        <v>62</v>
      </c>
      <c r="F30" s="56">
        <v>30</v>
      </c>
      <c r="G30" s="78" t="s">
        <v>61</v>
      </c>
      <c r="H30" s="86">
        <v>930000</v>
      </c>
      <c r="I30" s="64"/>
    </row>
    <row r="31" spans="1:9" s="29" customFormat="1" ht="24.95" customHeight="1">
      <c r="A31" s="74">
        <v>29</v>
      </c>
      <c r="B31" s="78" t="s">
        <v>356</v>
      </c>
      <c r="C31" s="85" t="s">
        <v>55</v>
      </c>
      <c r="D31" s="85" t="s">
        <v>63</v>
      </c>
      <c r="E31" s="34" t="s">
        <v>62</v>
      </c>
      <c r="F31" s="56">
        <v>10</v>
      </c>
      <c r="G31" s="78" t="s">
        <v>60</v>
      </c>
      <c r="H31" s="86">
        <v>500000</v>
      </c>
      <c r="I31" s="64"/>
    </row>
    <row r="32" spans="1:9" s="29" customFormat="1" ht="24.95" customHeight="1">
      <c r="A32" s="74">
        <v>30</v>
      </c>
      <c r="B32" s="78" t="s">
        <v>254</v>
      </c>
      <c r="C32" s="85" t="s">
        <v>55</v>
      </c>
      <c r="D32" s="85" t="s">
        <v>90</v>
      </c>
      <c r="E32" s="34" t="s">
        <v>62</v>
      </c>
      <c r="F32" s="56">
        <v>100</v>
      </c>
      <c r="G32" s="78" t="s">
        <v>219</v>
      </c>
      <c r="H32" s="86">
        <v>4600000</v>
      </c>
      <c r="I32" s="64"/>
    </row>
    <row r="33" spans="1:10" s="29" customFormat="1" ht="24.95" customHeight="1">
      <c r="A33" s="74">
        <v>31</v>
      </c>
      <c r="B33" s="78" t="s">
        <v>357</v>
      </c>
      <c r="C33" s="85" t="s">
        <v>201</v>
      </c>
      <c r="D33" s="85" t="s">
        <v>63</v>
      </c>
      <c r="E33" s="34" t="s">
        <v>62</v>
      </c>
      <c r="F33" s="56">
        <v>10</v>
      </c>
      <c r="G33" s="78" t="s">
        <v>60</v>
      </c>
      <c r="H33" s="86">
        <v>380000</v>
      </c>
      <c r="I33" s="64"/>
    </row>
    <row r="34" spans="1:10" s="29" customFormat="1" ht="24.95" customHeight="1">
      <c r="A34" s="74">
        <v>32</v>
      </c>
      <c r="B34" s="78" t="s">
        <v>357</v>
      </c>
      <c r="C34" s="85" t="s">
        <v>55</v>
      </c>
      <c r="D34" s="85" t="s">
        <v>63</v>
      </c>
      <c r="E34" s="34" t="s">
        <v>62</v>
      </c>
      <c r="F34" s="56">
        <v>1</v>
      </c>
      <c r="G34" s="78" t="s">
        <v>220</v>
      </c>
      <c r="H34" s="86">
        <v>500000</v>
      </c>
      <c r="I34" s="64"/>
    </row>
    <row r="35" spans="1:10" s="29" customFormat="1" ht="24.95" customHeight="1">
      <c r="A35" s="74">
        <v>33</v>
      </c>
      <c r="B35" s="78" t="s">
        <v>176</v>
      </c>
      <c r="C35" s="85" t="s">
        <v>55</v>
      </c>
      <c r="D35" s="85" t="s">
        <v>90</v>
      </c>
      <c r="E35" s="34" t="s">
        <v>62</v>
      </c>
      <c r="F35" s="56">
        <v>40</v>
      </c>
      <c r="G35" s="78" t="s">
        <v>26</v>
      </c>
      <c r="H35" s="86">
        <v>4704000</v>
      </c>
      <c r="I35" s="64"/>
    </row>
    <row r="36" spans="1:10" s="29" customFormat="1" ht="24.95" customHeight="1">
      <c r="A36" s="74">
        <v>34</v>
      </c>
      <c r="B36" s="78" t="s">
        <v>154</v>
      </c>
      <c r="C36" s="85" t="s">
        <v>55</v>
      </c>
      <c r="D36" s="85" t="s">
        <v>63</v>
      </c>
      <c r="E36" s="34" t="s">
        <v>62</v>
      </c>
      <c r="F36" s="56">
        <v>10</v>
      </c>
      <c r="G36" s="78" t="s">
        <v>60</v>
      </c>
      <c r="H36" s="86">
        <v>440000</v>
      </c>
      <c r="I36" s="64"/>
    </row>
    <row r="37" spans="1:10" s="29" customFormat="1" ht="24.95" customHeight="1">
      <c r="A37" s="74">
        <v>35</v>
      </c>
      <c r="B37" s="78" t="s">
        <v>358</v>
      </c>
      <c r="C37" s="85" t="s">
        <v>55</v>
      </c>
      <c r="D37" s="85" t="s">
        <v>92</v>
      </c>
      <c r="E37" s="34" t="s">
        <v>62</v>
      </c>
      <c r="F37" s="56">
        <v>30</v>
      </c>
      <c r="G37" s="78" t="s">
        <v>60</v>
      </c>
      <c r="H37" s="86">
        <v>500000</v>
      </c>
      <c r="I37" s="64"/>
    </row>
    <row r="38" spans="1:10" s="29" customFormat="1" ht="24.95" customHeight="1">
      <c r="A38" s="74">
        <v>36</v>
      </c>
      <c r="B38" s="78" t="s">
        <v>359</v>
      </c>
      <c r="C38" s="85" t="s">
        <v>55</v>
      </c>
      <c r="D38" s="85" t="s">
        <v>63</v>
      </c>
      <c r="E38" s="34" t="s">
        <v>62</v>
      </c>
      <c r="F38" s="56">
        <v>12</v>
      </c>
      <c r="G38" s="78" t="s">
        <v>26</v>
      </c>
      <c r="H38" s="86">
        <v>124800</v>
      </c>
      <c r="I38" s="64"/>
    </row>
    <row r="39" spans="1:10" s="29" customFormat="1" ht="24.95" customHeight="1">
      <c r="A39" s="74">
        <v>37</v>
      </c>
      <c r="B39" s="78" t="s">
        <v>359</v>
      </c>
      <c r="C39" s="85" t="s">
        <v>55</v>
      </c>
      <c r="D39" s="85" t="s">
        <v>63</v>
      </c>
      <c r="E39" s="34" t="s">
        <v>62</v>
      </c>
      <c r="F39" s="56">
        <v>16</v>
      </c>
      <c r="G39" s="78" t="s">
        <v>26</v>
      </c>
      <c r="H39" s="86">
        <v>226800</v>
      </c>
      <c r="I39" s="64"/>
    </row>
    <row r="40" spans="1:10" s="29" customFormat="1" ht="24.95" customHeight="1">
      <c r="A40" s="74">
        <v>38</v>
      </c>
      <c r="B40" s="78" t="s">
        <v>359</v>
      </c>
      <c r="C40" s="85" t="s">
        <v>55</v>
      </c>
      <c r="D40" s="85" t="s">
        <v>63</v>
      </c>
      <c r="E40" s="34" t="s">
        <v>62</v>
      </c>
      <c r="F40" s="56">
        <v>48</v>
      </c>
      <c r="G40" s="78" t="s">
        <v>26</v>
      </c>
      <c r="H40" s="86">
        <v>3000000</v>
      </c>
      <c r="I40" s="64"/>
    </row>
    <row r="41" spans="1:10" s="29" customFormat="1" ht="24.95" customHeight="1">
      <c r="A41" s="74">
        <v>39</v>
      </c>
      <c r="B41" s="78" t="s">
        <v>157</v>
      </c>
      <c r="C41" s="85" t="s">
        <v>55</v>
      </c>
      <c r="D41" s="85" t="s">
        <v>92</v>
      </c>
      <c r="E41" s="34" t="s">
        <v>62</v>
      </c>
      <c r="F41" s="56">
        <v>25</v>
      </c>
      <c r="G41" s="78" t="s">
        <v>219</v>
      </c>
      <c r="H41" s="86">
        <v>500000</v>
      </c>
      <c r="I41" s="64"/>
    </row>
    <row r="42" spans="1:10" s="29" customFormat="1" ht="24.95" customHeight="1">
      <c r="A42" s="74">
        <v>40</v>
      </c>
      <c r="B42" s="78" t="s">
        <v>259</v>
      </c>
      <c r="C42" s="85" t="s">
        <v>55</v>
      </c>
      <c r="D42" s="85" t="s">
        <v>63</v>
      </c>
      <c r="E42" s="34" t="s">
        <v>62</v>
      </c>
      <c r="F42" s="56">
        <v>10</v>
      </c>
      <c r="G42" s="78" t="s">
        <v>60</v>
      </c>
      <c r="H42" s="86">
        <v>500000</v>
      </c>
      <c r="I42" s="64"/>
    </row>
    <row r="43" spans="1:10" s="29" customFormat="1" ht="24.95" customHeight="1">
      <c r="A43" s="74">
        <v>41</v>
      </c>
      <c r="B43" s="78" t="s">
        <v>360</v>
      </c>
      <c r="C43" s="85" t="s">
        <v>201</v>
      </c>
      <c r="D43" s="85" t="s">
        <v>92</v>
      </c>
      <c r="E43" s="34" t="s">
        <v>62</v>
      </c>
      <c r="F43" s="56">
        <v>100</v>
      </c>
      <c r="G43" s="78" t="s">
        <v>80</v>
      </c>
      <c r="H43" s="86">
        <v>760000</v>
      </c>
      <c r="I43" s="64"/>
    </row>
    <row r="44" spans="1:10" s="29" customFormat="1" ht="24.95" customHeight="1">
      <c r="A44" s="74">
        <v>42</v>
      </c>
      <c r="B44" s="78" t="s">
        <v>360</v>
      </c>
      <c r="C44" s="85" t="s">
        <v>59</v>
      </c>
      <c r="D44" s="85" t="s">
        <v>92</v>
      </c>
      <c r="E44" s="34" t="s">
        <v>62</v>
      </c>
      <c r="F44" s="56">
        <v>10</v>
      </c>
      <c r="G44" s="78" t="s">
        <v>60</v>
      </c>
      <c r="H44" s="86">
        <v>1000000</v>
      </c>
      <c r="I44" s="64"/>
    </row>
    <row r="45" spans="1:10" ht="23.25" customHeight="1">
      <c r="A45" s="93" t="s">
        <v>8</v>
      </c>
      <c r="B45" s="93"/>
      <c r="C45" s="68"/>
      <c r="D45" s="68"/>
      <c r="E45" s="68"/>
      <c r="F45" s="49">
        <f>SUM(F3:F44)</f>
        <v>577</v>
      </c>
      <c r="G45" s="68"/>
      <c r="H45" s="49">
        <f>SUM(H3:H44)</f>
        <v>25114740</v>
      </c>
      <c r="I45" s="68"/>
      <c r="J45" s="84"/>
    </row>
    <row r="46" spans="1:10">
      <c r="H46" s="89"/>
    </row>
    <row r="49" spans="10:10">
      <c r="J49" s="88"/>
    </row>
  </sheetData>
  <mergeCells count="2">
    <mergeCell ref="A45:B45"/>
    <mergeCell ref="A1:I1"/>
  </mergeCells>
  <phoneticPr fontId="1" type="noConversion"/>
  <pageMargins left="0.25" right="0.25" top="0.75" bottom="0.75" header="0.3" footer="0.3"/>
  <pageSetup paperSize="9" scale="8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7" sqref="A7"/>
    </sheetView>
  </sheetViews>
  <sheetFormatPr defaultRowHeight="16.5"/>
  <cols>
    <col min="1" max="1" width="25.125" customWidth="1"/>
    <col min="2" max="2" width="28.875" customWidth="1"/>
    <col min="3" max="3" width="26.25" customWidth="1"/>
  </cols>
  <sheetData>
    <row r="1" spans="1:3">
      <c r="A1" s="2" t="s">
        <v>42</v>
      </c>
      <c r="B1" s="2"/>
      <c r="C1" s="2"/>
    </row>
    <row r="2" spans="1:3">
      <c r="A2" s="2"/>
      <c r="B2" s="2"/>
      <c r="C2" s="2"/>
    </row>
    <row r="3" spans="1:3" ht="25.5" customHeight="1">
      <c r="A3" s="4" t="s">
        <v>43</v>
      </c>
      <c r="B3" s="4" t="s">
        <v>44</v>
      </c>
      <c r="C3" s="4" t="s">
        <v>45</v>
      </c>
    </row>
    <row r="4" spans="1:3" ht="25.5" customHeight="1">
      <c r="A4" s="3" t="s">
        <v>46</v>
      </c>
      <c r="B4" s="3" t="s">
        <v>50</v>
      </c>
      <c r="C4" s="26" t="s">
        <v>75</v>
      </c>
    </row>
    <row r="5" spans="1:3" ht="27.75" customHeight="1">
      <c r="A5" s="3" t="s">
        <v>64</v>
      </c>
      <c r="B5" s="3" t="s">
        <v>65</v>
      </c>
      <c r="C5" s="26" t="s">
        <v>76</v>
      </c>
    </row>
    <row r="6" spans="1:3" s="29" customFormat="1" ht="25.5" customHeight="1">
      <c r="A6" s="3" t="s">
        <v>362</v>
      </c>
      <c r="B6" s="3" t="s">
        <v>66</v>
      </c>
      <c r="C6" s="26" t="s">
        <v>76</v>
      </c>
    </row>
    <row r="7" spans="1:3" s="29" customFormat="1" ht="27.75" customHeight="1">
      <c r="A7" s="3" t="s">
        <v>46</v>
      </c>
      <c r="B7" s="3" t="s">
        <v>67</v>
      </c>
      <c r="C7" s="26" t="s">
        <v>76</v>
      </c>
    </row>
    <row r="8" spans="1:3" s="29" customFormat="1" ht="25.5" customHeight="1">
      <c r="A8" s="3" t="s">
        <v>46</v>
      </c>
      <c r="B8" s="3" t="s">
        <v>68</v>
      </c>
      <c r="C8" s="26" t="s">
        <v>76</v>
      </c>
    </row>
    <row r="9" spans="1:3" s="29" customFormat="1" ht="27.75" customHeight="1">
      <c r="A9" s="3" t="s">
        <v>46</v>
      </c>
      <c r="B9" s="3" t="s">
        <v>69</v>
      </c>
      <c r="C9" s="26" t="s">
        <v>76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6</vt:i4>
      </vt:variant>
    </vt:vector>
  </HeadingPairs>
  <TitlesOfParts>
    <vt:vector size="11" baseType="lpstr">
      <vt:lpstr>후원금수입</vt:lpstr>
      <vt:lpstr>후원금품</vt:lpstr>
      <vt:lpstr>후원금사용</vt:lpstr>
      <vt:lpstr>후원금품사용</vt:lpstr>
      <vt:lpstr>후원금전용계좌</vt:lpstr>
      <vt:lpstr>후원금사용!Print_Area</vt:lpstr>
      <vt:lpstr>후원금수입!Print_Area</vt:lpstr>
      <vt:lpstr>후원금사용!Print_Titles</vt:lpstr>
      <vt:lpstr>후원금수입!Print_Titles</vt:lpstr>
      <vt:lpstr>후원금품!Print_Titles</vt:lpstr>
      <vt:lpstr>후원금품사용!Print_Titles</vt:lpstr>
    </vt:vector>
  </TitlesOfParts>
  <Company>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다문화</cp:lastModifiedBy>
  <cp:lastPrinted>2025-03-14T04:18:48Z</cp:lastPrinted>
  <dcterms:created xsi:type="dcterms:W3CDTF">2015-03-05T09:39:47Z</dcterms:created>
  <dcterms:modified xsi:type="dcterms:W3CDTF">2025-03-17T00:42:20Z</dcterms:modified>
</cp:coreProperties>
</file>